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5"/>
  <c r="E470"/>
</calcChain>
</file>

<file path=xl/sharedStrings.xml><?xml version="1.0" encoding="utf-8"?>
<sst xmlns="http://schemas.openxmlformats.org/spreadsheetml/2006/main" count="1326" uniqueCount="821">
  <si>
    <t>Артикул</t>
  </si>
  <si>
    <t>Номенклатура</t>
  </si>
  <si>
    <t>Ед. изм.</t>
  </si>
  <si>
    <t>ГОСТ Лептон</t>
  </si>
  <si>
    <t>м</t>
  </si>
  <si>
    <t>33325</t>
  </si>
  <si>
    <t>ГОСТ</t>
  </si>
  <si>
    <t>KKZ40-00000509</t>
  </si>
  <si>
    <t>SQ0117-0076</t>
  </si>
  <si>
    <t>KKZ40-00000516</t>
  </si>
  <si>
    <t>SQ0117-0138</t>
  </si>
  <si>
    <t>KKZ40-00001655</t>
  </si>
  <si>
    <t xml:space="preserve"> 4х16 АВБШв  ГОСТ ККЗ</t>
  </si>
  <si>
    <t xml:space="preserve"> 4х16 АВБШв ГОСТ (Мин. остаток 50м)</t>
  </si>
  <si>
    <t xml:space="preserve"> 4х25 АВБШв  ГОСТ (Мин. остаток 50м)</t>
  </si>
  <si>
    <t>KKZ40-00001656</t>
  </si>
  <si>
    <t xml:space="preserve"> 4х25 АВБШв  ГОСТ ККЗ (Мин. остаток 100м)</t>
  </si>
  <si>
    <t xml:space="preserve"> 4х35 АВБШв  ГОСТ (Мин. остаток 50м)</t>
  </si>
  <si>
    <t xml:space="preserve"> 4х70 АВБШв  ГОСТ (Мин. остаток 100м)</t>
  </si>
  <si>
    <t>11319</t>
  </si>
  <si>
    <t xml:space="preserve"> ЖКУ 77-150-002 под стекло</t>
  </si>
  <si>
    <t>шт</t>
  </si>
  <si>
    <t>10990</t>
  </si>
  <si>
    <t xml:space="preserve"> ЖКУ 77-250-002 под стекло</t>
  </si>
  <si>
    <t>UZA-14-D16-D25</t>
  </si>
  <si>
    <t xml:space="preserve"> Зажим анкерный 4/16-25 ЗАБ 16-25 (PA25x100) ИЭК</t>
  </si>
  <si>
    <t>UZA-14-D16-D35</t>
  </si>
  <si>
    <t xml:space="preserve"> Зажим анкерный 4/16-35 ЗАБ 4х16-35 (SO 158) ИЭК (100шт)</t>
  </si>
  <si>
    <t xml:space="preserve"> Пинцет К 01-10 У3</t>
  </si>
  <si>
    <t xml:space="preserve"> Пинцет К 02-10 У3</t>
  </si>
  <si>
    <t xml:space="preserve"> Пинцет К 03-10 У3</t>
  </si>
  <si>
    <t>10717</t>
  </si>
  <si>
    <t xml:space="preserve"> Поликарбонат 77 до 250 Вт</t>
  </si>
  <si>
    <t>SQ1803-0001</t>
  </si>
  <si>
    <t>"Вуокса" серый ОУ - Выключатель 1-кл. 10А IP54 TDM (10/100шт)</t>
  </si>
  <si>
    <t>SQ1818-0001</t>
  </si>
  <si>
    <t>"Селигер" белый - Выключатель 1-кл. 10А IP54 TDM (10/120шт)</t>
  </si>
  <si>
    <t>MVA20-2-032-C</t>
  </si>
  <si>
    <t>*ВА 47-29 2Р 32А ИЭК 4,5кА х-ка С</t>
  </si>
  <si>
    <t>MVA20-2-040-C</t>
  </si>
  <si>
    <t>*ВА 47-29 2Р 40А ИЭК 4,5кА х-ка С</t>
  </si>
  <si>
    <t>MVA20-3-025-C</t>
  </si>
  <si>
    <t>*ВА 47-29 3Р 25А ИЭК 4,5кА х-ка С</t>
  </si>
  <si>
    <t>MVA20-3-040-C</t>
  </si>
  <si>
    <t>*ВА 47-29 3Р 40А ИЭК 4,5кА х-ка С</t>
  </si>
  <si>
    <t>60351</t>
  </si>
  <si>
    <t>*Муфта концевая 4ПКТп(б) -1 16/25 (КВТ)</t>
  </si>
  <si>
    <t>60352</t>
  </si>
  <si>
    <t>*Муфта концевая 4ПКТп(б) -1 16/25(Б) (КВТ)</t>
  </si>
  <si>
    <t>60355</t>
  </si>
  <si>
    <t>*Муфта соединительная 4ПСТ(б)-1-16/25(КВТ) на броню винил</t>
  </si>
  <si>
    <t>4631136465270КВД</t>
  </si>
  <si>
    <t>100 W Светодиодный светильник LC PLO 100 Вт uns КВД, 14 000 Лм, 5000К, IP 65</t>
  </si>
  <si>
    <t>FAR002072</t>
  </si>
  <si>
    <t>1200 мм ССП PROFI 40Вт 6500K 1200мм с возм послед  подкл-я, матовый рассеиватель</t>
  </si>
  <si>
    <t>FAR002070</t>
  </si>
  <si>
    <t>1500 мм ССП 50Вт 6500K 1500мм с возможностью последовательного подключения прозрачный  IP65 Фарлайт</t>
  </si>
  <si>
    <t>928047305451</t>
  </si>
  <si>
    <t>18W PHILIPS TLD 18W/54 (25 шт)</t>
  </si>
  <si>
    <t>1х  2,5 ПУВ Белый ГОСТ</t>
  </si>
  <si>
    <t>1х1,5 Белый ПуГВнг-LS</t>
  </si>
  <si>
    <t>1х10 ПУВ Белый ГОСТ</t>
  </si>
  <si>
    <t>1х2,5 Белый ПуГВ</t>
  </si>
  <si>
    <t>1х2,5 Белый ПуГВнг-LS</t>
  </si>
  <si>
    <t>1х2,5 Ж/З ПуГВ</t>
  </si>
  <si>
    <t>KKZ40-00007064</t>
  </si>
  <si>
    <t>1х2,5 Ж/З ПуГВ ККЗ</t>
  </si>
  <si>
    <t>1х2,5 Ж/З ПуГВнг-LS</t>
  </si>
  <si>
    <t>1х2,5 Красный ПуГВнг-LS</t>
  </si>
  <si>
    <t>1х2,5 Синий ПуГВнг-LS</t>
  </si>
  <si>
    <t>1х25 Белый ПуГВнг-LS</t>
  </si>
  <si>
    <t>1х4 Белый ПуГВнг-LS</t>
  </si>
  <si>
    <t>1х6 Белый ПуГВ</t>
  </si>
  <si>
    <t>KKZ40-00007098</t>
  </si>
  <si>
    <t>1х6 Белый ПуГВ ККЗ</t>
  </si>
  <si>
    <t>1х6 Белый ПуГВнг-LS</t>
  </si>
  <si>
    <t>1х6 Ж/З ПуГВнг-LS</t>
  </si>
  <si>
    <t>KKZ40-00007102</t>
  </si>
  <si>
    <t>1х6 Синий ПуГВ ККЗ</t>
  </si>
  <si>
    <t>1х6 Синий ПуГВнг-LS</t>
  </si>
  <si>
    <t>2273-204</t>
  </si>
  <si>
    <t>2273-204 WAGO Клемма в прозрачном корпусе (4*2.5mm) (100шт)</t>
  </si>
  <si>
    <t>упак</t>
  </si>
  <si>
    <t>LLE-HP-30-230-65-E27</t>
  </si>
  <si>
    <t>30W HP LED - T100-FR-30W-230V-E27-6500K "IEK" (1/10шт)</t>
  </si>
  <si>
    <t>10810</t>
  </si>
  <si>
    <t>30W LED-M80-30W/WW/E27/FR/S ЛАМПА СВЕТОДИОДНАЯ VOLPE</t>
  </si>
  <si>
    <t>928048505451</t>
  </si>
  <si>
    <t>36W PHILIPS TLD 36Вт/54 (25 шт)</t>
  </si>
  <si>
    <t>FAR000046</t>
  </si>
  <si>
    <t>38W Лампа светодиодная Т120 38 Вт 6500 К Е27/E40 Фарлайт</t>
  </si>
  <si>
    <t>KKZ40-00009705</t>
  </si>
  <si>
    <t>4х 16 АВВГ ГОСТ ККЗ</t>
  </si>
  <si>
    <t>4х 35 АВВГ ГОСТ  (Мин остаток 50м)</t>
  </si>
  <si>
    <t>4х 95 АВВГ ГОСТ  (Мин остаток 50м)</t>
  </si>
  <si>
    <t>4х120 АВБШв  ГОСТ (Мин. остаток 100м)</t>
  </si>
  <si>
    <t>4х150 АВБШв  ГОСТ (Мин. остаток 100м)</t>
  </si>
  <si>
    <t>4х185 АВБШв  ГОСТ (Мин. остаток 100м)</t>
  </si>
  <si>
    <t>67050</t>
  </si>
  <si>
    <t>67050 Tyco Распред коробка 100Х100х50 (48шт) с винтами</t>
  </si>
  <si>
    <t>4603010105190</t>
  </si>
  <si>
    <t>CH1000RF Конвектор 1000Вт, ал.наг. эл-т X-shape, механ.термост, напол,защ от перегр/опрокид. Sturm</t>
  </si>
  <si>
    <t>0031136313</t>
  </si>
  <si>
    <t>Cветильник 1х36 Вт ЛСП 01-36-012</t>
  </si>
  <si>
    <t>SQ0804-0007</t>
  </si>
  <si>
    <t>DIN-рейка  (60см) TDM (10/40шт)</t>
  </si>
  <si>
    <t>YDN10-0125</t>
  </si>
  <si>
    <t>DIN-рейка (125см) оцинкованная</t>
  </si>
  <si>
    <t>SQ0804-0018</t>
  </si>
  <si>
    <t>DIN-рейка (200см) TDM (10/40шт)</t>
  </si>
  <si>
    <t>LLE-A60-9-230-65-E27</t>
  </si>
  <si>
    <t>LED - A60-FR-09W-230V-E27-6500K "IEK" (10/100шт)</t>
  </si>
  <si>
    <t>LLE-A60-20-230-65-E27</t>
  </si>
  <si>
    <t>LED - A60-FR-20W-230V-E27-6500K "IEK" (10/100шт)</t>
  </si>
  <si>
    <t>61972</t>
  </si>
  <si>
    <t>LED-A70-30-230-6.5K-E27 Лампа ОНЛАЙТ 61 972</t>
  </si>
  <si>
    <t>LDVO0-36-0-E-K01</t>
  </si>
  <si>
    <t>LED-драйвер MG-40-600-01 E, для LED светильников 36Вт, IEK</t>
  </si>
  <si>
    <t>0002567</t>
  </si>
  <si>
    <t>SILVANY  F 36W/BLUE  G13 синяя</t>
  </si>
  <si>
    <t>SQ0807-0005</t>
  </si>
  <si>
    <t>SM  51 М8 TDM (10/300шт)</t>
  </si>
  <si>
    <t>SQ0807-0045</t>
  </si>
  <si>
    <t>SM 25 с болтом М8 TDM (10/320шт)</t>
  </si>
  <si>
    <t>SQ0807-0011</t>
  </si>
  <si>
    <t>SM 51 с болтом М8 TDM (10/100шт)</t>
  </si>
  <si>
    <t>SQ0807-0012</t>
  </si>
  <si>
    <t>SM 76 с болтом TDM (10/50шт)</t>
  </si>
  <si>
    <t>UL-00000167</t>
  </si>
  <si>
    <t>ULD-E1505-336/DTK BLUE IP44 TWISTED METEOR Занавес LED фигурн«Звез дождь»,соед.1,5х0,5,336диод.Син.</t>
  </si>
  <si>
    <t>UL-00005471</t>
  </si>
  <si>
    <t>ULD-S0500-100/DGA MULTI IP20 COLORBALLS-1 Гирлянда светодиод,с контрол,«Разноцветные шарики-5м,зел.п</t>
  </si>
  <si>
    <t>00481</t>
  </si>
  <si>
    <t>Uniel JC-12/20/G4  Лампа галогенная прозрачная</t>
  </si>
  <si>
    <t>104544</t>
  </si>
  <si>
    <t>АЕ2066М1-100-160А-10Iн-400AC-У3</t>
  </si>
  <si>
    <t>5000394115996</t>
  </si>
  <si>
    <t>БАТАРЕЙКА AA - Basic LR6 Alkaline 1,5V  BP-4  (4/192шт)"Duracell"</t>
  </si>
  <si>
    <t>5000394129221</t>
  </si>
  <si>
    <t>БАТАРЕЙКА AA - HBDC   LR6 Alkaline 1,5V  BP-4/16  "Duracell"</t>
  </si>
  <si>
    <t>94752</t>
  </si>
  <si>
    <t>БАТАРЕЙКА AA - LR6 Alkaline 1,5V High Power  BP- 2, 2/40/200шт, "Navigator"</t>
  </si>
  <si>
    <t>94786</t>
  </si>
  <si>
    <t>БАТАРЕЙКА AA - LR6 Alkaline 1,5V High Power BOX-24 "Navigator"</t>
  </si>
  <si>
    <t>5000394116085</t>
  </si>
  <si>
    <t>БАТАРЕЙКА AAA - Basic LR03 Alkaline 1,5V  BP-4  (2/192шт)"Duracell"</t>
  </si>
  <si>
    <t>5000394129337</t>
  </si>
  <si>
    <t>БАТАРЕЙКА AAA - HBDC CT  LR03 Alkaline 1,5V  BP-4/16  "Duracell"</t>
  </si>
  <si>
    <t>94787</t>
  </si>
  <si>
    <t>БАТАРЕЙКА AAA - LR03 Alkaline 1,5V High Power BOX-24 "Navigator"</t>
  </si>
  <si>
    <t>94751</t>
  </si>
  <si>
    <t>БАТАРЕЙКА AAA - LR03 Alkaline 1,5V High Power BP-4 "Navigator" (4/40/200шт)</t>
  </si>
  <si>
    <t>5000394052529</t>
  </si>
  <si>
    <t>БАТАРЕЙКА C - Basic LR14 Alkaline 1,5V BP-2 (2/20шт)"Duracell"</t>
  </si>
  <si>
    <t>11751 / 481165</t>
  </si>
  <si>
    <t>БАТАРЕЙКА C - LR14 Alkaline 1,5V BP-2 "Ergolux"</t>
  </si>
  <si>
    <t>94754</t>
  </si>
  <si>
    <t>БАТАРЕЙКА C - LR14 Alkaline 1,5V High Power  BP-2 (2/20/200шт)"Navigator"</t>
  </si>
  <si>
    <t>Е301533200</t>
  </si>
  <si>
    <t>БАТАРЕЙКА C - Max LR14 Alkaline 1,5V BP-2 "Energizer"</t>
  </si>
  <si>
    <t>1661</t>
  </si>
  <si>
    <t>БАТАРЕЙКА C - R14 ZincCarbon 1,5V SH-2   HEAVY DUTY Green (12/288шт) Camelion</t>
  </si>
  <si>
    <t>94755</t>
  </si>
  <si>
    <t>БАТАРЕЙКА D - LR20 Alkaline 1,5V High Power BP-2 , (2/20/100) "Navigator"</t>
  </si>
  <si>
    <t>SQ1702-0013</t>
  </si>
  <si>
    <t>БАТАРЕЙКА E - 6LR61 (Крона) Alkaline 9V BP-1 "TDM" (10/120шт)</t>
  </si>
  <si>
    <t>94756</t>
  </si>
  <si>
    <t>БАТАРЕЙКА E - 6LR61 (Крона) Alkaline High Power  9V BP-1 (1/10/50шт) "Navigator"</t>
  </si>
  <si>
    <t>Е300115902 / E300115901 / E301531801</t>
  </si>
  <si>
    <t>БАТАРЕЙКА E - Max 6LR61 (Крона) Alkaline 9V BP-1 "Energizer"</t>
  </si>
  <si>
    <t>SQ0555-0001</t>
  </si>
  <si>
    <t>Бирка кабельная У-134 (квадрат 55х55мм) 100шт/уп TDM (5/30уп)</t>
  </si>
  <si>
    <t>UZMA-BIK-Y135-R</t>
  </si>
  <si>
    <t>Бирка кабельная У-135 (круг 55 мм) IEK</t>
  </si>
  <si>
    <t>12200051</t>
  </si>
  <si>
    <t>Бугель (NB 20) (100 шт) Niled</t>
  </si>
  <si>
    <t>MVA40-1-100-C</t>
  </si>
  <si>
    <t>ВА 47-100 1Р 100А ИЭК 10кА х-ка С</t>
  </si>
  <si>
    <t>MVA40-1-025-C</t>
  </si>
  <si>
    <t>ВА 47-100 1Р 25А ИЭК 10кА х-ка   С</t>
  </si>
  <si>
    <t>MVA40-1-050-C</t>
  </si>
  <si>
    <t>ВА 47-100 1Р 50А ИЭК 10кА х-ка   С</t>
  </si>
  <si>
    <t>MVA40-2-010-C</t>
  </si>
  <si>
    <t>ВА 47-100 2Р 10А ИЭК 10кА х-ка С</t>
  </si>
  <si>
    <t>MVA40-3-063-C</t>
  </si>
  <si>
    <t>ВА 47-100 3Р 63А ИЭК 10кА х-ка С</t>
  </si>
  <si>
    <t>MVA20-1-005-C</t>
  </si>
  <si>
    <t>ВА 47-29 1Р  5А ИЭК 4,5кА х-ка С</t>
  </si>
  <si>
    <t>MVA20-1-006-C</t>
  </si>
  <si>
    <t>ВА 47-29 1Р  6А ИЭК 4,5кА х-ка С</t>
  </si>
  <si>
    <t>MVA20-1-010-C</t>
  </si>
  <si>
    <t>ВА 47-29 1Р 10А ИЭК 4,5кА х-ка С</t>
  </si>
  <si>
    <t>MVA20-1-016-C</t>
  </si>
  <si>
    <t>ВА 47-29 1Р 16А ИЭК 4,5кА х-ка С</t>
  </si>
  <si>
    <t>MVA20-1-020-C</t>
  </si>
  <si>
    <t>ВА 47-29 1Р 20А ИЭК 4,5кА х-ка С</t>
  </si>
  <si>
    <t>MVA20-1-025-C</t>
  </si>
  <si>
    <t>ВА 47-29 1Р 25А ИЭК 4,5кА х-ка С</t>
  </si>
  <si>
    <t>MVA20-1-063-C</t>
  </si>
  <si>
    <t>ВА 47-29 1Р 63А ИЭК 4,5кА х-ка С</t>
  </si>
  <si>
    <t>MVA20-4-025-C</t>
  </si>
  <si>
    <t>ВА 47-29 4Р 25А ИЭК 4,5кА х-ка С</t>
  </si>
  <si>
    <t>MVA20-4-032-C</t>
  </si>
  <si>
    <t>ВА 47-29 4Р 32А ИЭК 4,5кА х-ка С</t>
  </si>
  <si>
    <t>MVA20-4-040-C</t>
  </si>
  <si>
    <t>ВА 47-29 4Р 40А ИЭК 4,5кА х-ка С</t>
  </si>
  <si>
    <t>MVA20-4-063-C</t>
  </si>
  <si>
    <t>ВА 47-29 4Р 63А ИЭК 4,5кА х-ка С</t>
  </si>
  <si>
    <t>SQ0601-0005</t>
  </si>
  <si>
    <t>Вилка 024 перенос. 3Р+РЕ 32А 380В IР44 TDM (10/60шт)</t>
  </si>
  <si>
    <t>10002</t>
  </si>
  <si>
    <t>Вилка с/з прямая 16А 250В белая "MAKEL" (100шт)</t>
  </si>
  <si>
    <t>SQ1806-0003</t>
  </si>
  <si>
    <t>Вилка с/з прямая 16А 250В белая TDM (25/250шт)</t>
  </si>
  <si>
    <t>10027</t>
  </si>
  <si>
    <t>Вилка с/з угловая белая МАКЕЛ</t>
  </si>
  <si>
    <t>Выключатель нагрузки ВНАЛ-10/630-20-Iз-У2 Коренево</t>
  </si>
  <si>
    <t>004990630015</t>
  </si>
  <si>
    <t>Выключатель нагрузки ВНАП-10/630-20-IIзПТ1.2 У2 Коренево</t>
  </si>
  <si>
    <t>103367</t>
  </si>
  <si>
    <t>Выключатель-разъединитель ВР32-31-В31250-100А-УХЛ3-КЭАЗ</t>
  </si>
  <si>
    <t>110208</t>
  </si>
  <si>
    <t>Выключатель-разъединитель ВР32-31Ф-В71250-100А-УХЛ3-КЭАЗ</t>
  </si>
  <si>
    <t>110218</t>
  </si>
  <si>
    <t>Выключатель-разъединитель ВР32-35Ф-В31250-250А-УХЛ3-КЭАЗ</t>
  </si>
  <si>
    <t>000003138</t>
  </si>
  <si>
    <t>ВЯЗКА СПИРАЛЬНАЯ ВС70/95.2</t>
  </si>
  <si>
    <t>UHH31-D036-200-100</t>
  </si>
  <si>
    <t>ГИБКИЙ ХОМУТ 3,6 х 200 ММ НЕЙЛОН БЕЛЫЙ(100 ШТ) ИЭК</t>
  </si>
  <si>
    <t>UHH32-D048-250-100</t>
  </si>
  <si>
    <t>ГИБКИЙ ХОМУТ 4,8 х 250 ММ НЕЙЛОН ЧЕРНЫЙ (100 ШТ)</t>
  </si>
  <si>
    <t>UHH32-D048-300-100</t>
  </si>
  <si>
    <t>ГИБКИЙ ХОМУТ 4,8 х 300 ММ НЕЙЛОН ЧЕРНЫЙ (100 ШТ)</t>
  </si>
  <si>
    <t>UHH31-D076-300-100</t>
  </si>
  <si>
    <t>ГИБКИЙ ХОМУТ 7,6 х 300 ММ НЕЙЛОН БЕЛЫЙ (100ШТ) ИЭК</t>
  </si>
  <si>
    <t>41453</t>
  </si>
  <si>
    <t>Гильза  70-12 алюминиевая КВТ (250/50)</t>
  </si>
  <si>
    <t>ГИРЛЯНДА МИНИ М5 (180Л)</t>
  </si>
  <si>
    <t>8101301</t>
  </si>
  <si>
    <t>ГРИБ НАКАЛ - M50-CL-60W-230V-E27 "Калашниково" (100шт)</t>
  </si>
  <si>
    <t>8101501</t>
  </si>
  <si>
    <t>ГРИБ НАКАЛ - M50-CL-95W-230V-E27 "Калашниково" (100шт)</t>
  </si>
  <si>
    <t>SQ0340-0113</t>
  </si>
  <si>
    <t>ГРУША LED - A60-10W-220V-3000K-E27 "Народная" (10/100шт)</t>
  </si>
  <si>
    <t>4690612004198</t>
  </si>
  <si>
    <t>ГРУША LED - Standard A60-FR-20W-230V-E27-3000K "ASD" (10/100шт)</t>
  </si>
  <si>
    <t>SQ0325-0015</t>
  </si>
  <si>
    <t>ДРИ  250Вт 20000Лм  2700К E40 TDM (25шт)</t>
  </si>
  <si>
    <t>SQ0325-0012</t>
  </si>
  <si>
    <t>ДРИ  70Вт 5600Лм 6000К Rx7s TDM (10/100шт)</t>
  </si>
  <si>
    <t>SQ0325-0014</t>
  </si>
  <si>
    <t>ДРИ 150Вт 12000Лм 6000К Rx7s TDM (10/100шт)</t>
  </si>
  <si>
    <t>928053007492</t>
  </si>
  <si>
    <t>ДРЛ  250Вт HPL-N-250/542 PHILIPS Е-40 (12ШТ) 1SL/12</t>
  </si>
  <si>
    <t>4050300015064</t>
  </si>
  <si>
    <t>ДРЛ  250Вт OSRAM HQL 250W E40  дрл (12 шт)</t>
  </si>
  <si>
    <t>SQ0325-0010</t>
  </si>
  <si>
    <t>ДРЛ  400Вт 20000Лм Е40 TDM (10шт)</t>
  </si>
  <si>
    <t>928052007391</t>
  </si>
  <si>
    <t>ДРЛ-125 HPL-N-125/542 PHILIPS Е-27(24/40ШТ) ДРЛ-125</t>
  </si>
  <si>
    <t>20444</t>
  </si>
  <si>
    <t>ДРЛ-125 HSL-BW 125W  Е27 (40 шт) BASIC SA SYLVANIA  дрл 20444</t>
  </si>
  <si>
    <t>1003524</t>
  </si>
  <si>
    <t>ДРОССЕЛЬ  ДНАТ- 70 46Н-013 УХЛ2 ОТКР.</t>
  </si>
  <si>
    <t>ЕЛКА HJ 60-29 60СМ (ЗЕЛЕНАЯ) 25 ВЕТ.ПЛАСТ.ПОДСТ.</t>
  </si>
  <si>
    <t>20100071</t>
  </si>
  <si>
    <t>Зажим анкерный 95-120 (PA 2000 P) (ВК)</t>
  </si>
  <si>
    <t>01-03002</t>
  </si>
  <si>
    <t>Зажим анкерный 95-120 РА 2200 Импульс (1/25шт)</t>
  </si>
  <si>
    <t>YZN10-006-K03</t>
  </si>
  <si>
    <t>Зажим наборный ЗНИ-6мм2 (JXB50А) серый (50/800шт) IEK</t>
  </si>
  <si>
    <t>UZA-11-D02-D35</t>
  </si>
  <si>
    <t>Зажим ответвительный 16- 95/2,5-35 ЗОИ (P 645, P2X-95, SLIW15.1) ИЭК (18/72шт)</t>
  </si>
  <si>
    <t>11200591</t>
  </si>
  <si>
    <t>Зажим ответвительный 25-150/16-95 (N 70) Niled</t>
  </si>
  <si>
    <t>UZSG-16-S10-95-S6-35</t>
  </si>
  <si>
    <t>Зажим ответвительный от неизол. проводника 35-95/6-35 ЗСГП (RDP 25/CN) ИЭК (10/140шт)</t>
  </si>
  <si>
    <t>SQ0412-0120</t>
  </si>
  <si>
    <t>Зажим плашечный ЗП 16- 70/16-70 (AL-16-70-1, CD35) TDM (8/256шт)</t>
  </si>
  <si>
    <t>19х20 white</t>
  </si>
  <si>
    <t>ИЗОЛЕНТА 19 мм х 20 м белая AVALON (250шт)</t>
  </si>
  <si>
    <t>19х20 yellow</t>
  </si>
  <si>
    <t>ИЗОЛЕНТА 19 мм х 20 м желтая AVALON (250шт)</t>
  </si>
  <si>
    <t>19х20 green</t>
  </si>
  <si>
    <t>ИЗОЛЕНТА 19 мм х 20 м зеленая AVALON (250шт)</t>
  </si>
  <si>
    <t>19x20 red</t>
  </si>
  <si>
    <t>ИЗОЛЕНТА 19 мм х 20 м красная AVALON (250шт)</t>
  </si>
  <si>
    <t>04477</t>
  </si>
  <si>
    <t>ИЗОЛЕНТА 19 мм х 20 м синяя "Uniel" (1/200шт)</t>
  </si>
  <si>
    <t>19x20 blue</t>
  </si>
  <si>
    <t>ИЗОЛЕНТА 19 мм х 20 м синяя AVALON (250шт)</t>
  </si>
  <si>
    <t>04478</t>
  </si>
  <si>
    <t>ИЗОЛЕНТА 19 мм х 20 м черная "Uniel" (1/200шт)</t>
  </si>
  <si>
    <t>19x20 black</t>
  </si>
  <si>
    <t>ИЗОЛЕНТА 19 мм х 20 м черная AVALON (250шт)</t>
  </si>
  <si>
    <t>0601-0418</t>
  </si>
  <si>
    <t>ИЗОЛЕНТА 19 мм х 25 м желтая NOVA ROLL  (96 шт)</t>
  </si>
  <si>
    <t>0014607</t>
  </si>
  <si>
    <t>ИЗОЛЕНТА ХБ  ( Рулон 300 г )</t>
  </si>
  <si>
    <t>ИЗОЛЯТОР ИО-10-3,75 2У3 (в уп.15 шт)(2 отв.М8/1 отв.М12) опорный керамика</t>
  </si>
  <si>
    <t>ИЗОЛЯТОР ИПУ 10/630-7,5 1 УХЛ1 овал.фланец керамика проходной</t>
  </si>
  <si>
    <t>SQ0810-0001</t>
  </si>
  <si>
    <t>Изолятор на DIN желтый TDM (100/500шт)</t>
  </si>
  <si>
    <t>SQ0810-0002</t>
  </si>
  <si>
    <t>Изолятор на DIN синий TDM (100/500шт)</t>
  </si>
  <si>
    <t>ИЗОЛЯТОР ТФ20</t>
  </si>
  <si>
    <t>ИЗОЛЯТОР ШФ - 20 Г (ГО)</t>
  </si>
  <si>
    <t>SQ0836-0004</t>
  </si>
  <si>
    <t>ИКП - Испытательная коробка переходная (сталь, прозр. крышка) "TDM" (4/40шт)</t>
  </si>
  <si>
    <t>SQ0836-0003</t>
  </si>
  <si>
    <t>ИКП - Испытательная коробка переходная (сталь, черн. крышка) "TDM" (4/40шт)</t>
  </si>
  <si>
    <t>MRD10-16</t>
  </si>
  <si>
    <t>ИЭК РОЗЕТКА С З/К РАр10-3-ОП</t>
  </si>
  <si>
    <t>КАБЕЛЬ ААШВ 10кВ 3х95</t>
  </si>
  <si>
    <t>КАБЕЛЬ АСБл 10кВ 3х120 (мин. остаток 50м)</t>
  </si>
  <si>
    <t>КАБЕЛЬ АСБл 10кВ 3х150 (мин. остаток 100м)</t>
  </si>
  <si>
    <t>КАБЕЛЬ ВВГнг-(А)-LS 2х1,5</t>
  </si>
  <si>
    <t>КАБЕЛЬ ВВГнг-(А)-LS 4х10 ГОСТ</t>
  </si>
  <si>
    <t>КАБЕЛЬ ВВГнг-(А)-LS 4х35 ГОСТ (Мин остаток 50м)</t>
  </si>
  <si>
    <t>33682</t>
  </si>
  <si>
    <t>КАБЕЛЬ ВВГнг-(А)-LS 4х6 ГОСТ Кабель-Арсенал</t>
  </si>
  <si>
    <t>КАБЕЛЬ ВВГнг-(А)-LS 5х2,5 ГОСТ ВИМ-Кабель</t>
  </si>
  <si>
    <t>ГОСТ КАБЭКС</t>
  </si>
  <si>
    <t>КАБЕЛЬ ВВГнг-(А)-LS 5х2,5 ГОСТ КАБЭКС</t>
  </si>
  <si>
    <t>ГОСТ Кабэкс</t>
  </si>
  <si>
    <t>КАБЕЛЬ ВВГнг-(А)-LS 5х6  ГОСТ Кабэкс</t>
  </si>
  <si>
    <t>КАБЕЛЬ КГ 2х1,5 (КГтпХЛ ГОСТ)</t>
  </si>
  <si>
    <t>(КГтп-ХЛ ГОСТ)</t>
  </si>
  <si>
    <t>КАБЕЛЬ КГ 2х2,5 (КГтпХЛ ГОСТ)</t>
  </si>
  <si>
    <t>(КГтп ГОСТ)</t>
  </si>
  <si>
    <t>КАБЕЛЬ КГ 3х2,5 (КГтпХЛ ГОСТ)</t>
  </si>
  <si>
    <t>КАБЕЛЬ КГ 3х4 + 1 х 2,5  (КГтпХЛ ГОСТ)</t>
  </si>
  <si>
    <t>КАБЕЛЬ КГ 3х6 (КГтп ГОСТ)</t>
  </si>
  <si>
    <t>КАТУШКА КТ 6023 (6013) 220В</t>
  </si>
  <si>
    <t>106-0400-0105/105</t>
  </si>
  <si>
    <t>КАУЧУК - 16А Вилка перенос. прямая 2Р+РЕ 240В IP44 "Lezard" (24/240шт)</t>
  </si>
  <si>
    <t>SQ0612-0032</t>
  </si>
  <si>
    <t>КАУЧУК - 16А Вилка перенос. прямая угловая с ушком 2Р+РЕ 250В IP44 "Народная" (24/240шт)</t>
  </si>
  <si>
    <t>106-0400-0108/108</t>
  </si>
  <si>
    <t>КАУЧУК - 16А Вилка перенос. угловая 2Р+РЕ 240В IP44 "Lezard" (24/240шт)</t>
  </si>
  <si>
    <t>106-0400-0110/110</t>
  </si>
  <si>
    <t>КАУЧУК - 16А Розетка ОУ 2-я прямая с крышкой 2Р+РЕ 240В IP44 "Lezard" (1/72шт)</t>
  </si>
  <si>
    <t>106-0400-0101/101</t>
  </si>
  <si>
    <t>КАУЧУК - 16А Розетка ОУ 3-я прямая с крышкой 2Р+РЕ 240В IP44 "Lezard" (1/36шт)</t>
  </si>
  <si>
    <t>EVK10-K01-10-DM</t>
  </si>
  <si>
    <t>КВАРТА БЕЛЫЙ - СУ Выключатель 1-кл. 10А б/п "IEK" (10/200шт)</t>
  </si>
  <si>
    <t>EVK20-K01-10-DM</t>
  </si>
  <si>
    <t>КВАРТА БЕЛЫЙ - СУ Выключатель 2-кл. 10А б/п "IEK" (10/200шт)</t>
  </si>
  <si>
    <t>ERK24-K01-16-DM</t>
  </si>
  <si>
    <t>КВАРТА БЕЛЫЙ - СУ Розетка 2-я 16А с/з "IEK" (8/160шт)</t>
  </si>
  <si>
    <t>SQ0833-0011</t>
  </si>
  <si>
    <t>КВС 35-240мм2  синяя на МП TDM (5/60шт)</t>
  </si>
  <si>
    <t>CKM50-025-025-1-K03</t>
  </si>
  <si>
    <t>КК ПЕРФ - серый  25x25мм 4/6-перфорация 2м/шт "IEK" Импакт (100м)</t>
  </si>
  <si>
    <t>MKP31-N-04-30-135</t>
  </si>
  <si>
    <t>КМПн 1/4 IP20 белый IEK</t>
  </si>
  <si>
    <t>SQ0907-0003</t>
  </si>
  <si>
    <t>КМПн с крышкой 1/2 IP42 белый TDM (1/108шт)</t>
  </si>
  <si>
    <t>BBT30-ABLFS-K06</t>
  </si>
  <si>
    <t>Кнопка d22 ABLFS-22 230В/неон 1з+1р зеленая ИЭК</t>
  </si>
  <si>
    <t>BBT30-ABLFS-K04</t>
  </si>
  <si>
    <t>Кнопка d22 ABLFS-22 230В/неон 1з+1р красная ИЭК</t>
  </si>
  <si>
    <t>MGP131</t>
  </si>
  <si>
    <t>Колодка 3гн С/З белая (60 шт) MAKEL</t>
  </si>
  <si>
    <t>12601581</t>
  </si>
  <si>
    <t>Колпачки герметичные (CE 6-35) Niled</t>
  </si>
  <si>
    <t>КОЛПАЧОК К-5 (КП-18) черные</t>
  </si>
  <si>
    <t>КОЛПАЧОК КП-18 (К-5) белые для ТФ-20</t>
  </si>
  <si>
    <t>КОЛПАЧОК КП-22 (ШФ-10; ШФ-20; ШС-10)</t>
  </si>
  <si>
    <t>67/4/4</t>
  </si>
  <si>
    <t>Конвектор ОК-2000, 2кВт, настенный/напольный,  Ресанта 67/4/4</t>
  </si>
  <si>
    <t>НС-1166356</t>
  </si>
  <si>
    <t>Конвектор электрический Ballu Solo Turbo BEC/SMT-1500, ножки, без крепления на стену</t>
  </si>
  <si>
    <t>KKM16-009-220-00</t>
  </si>
  <si>
    <t>Контактор  9А КМИ-10960 в обол Ue=220В/АС3 IEK</t>
  </si>
  <si>
    <t>020100100ВВ220000010</t>
  </si>
  <si>
    <t>Контактор 10А ПМ12 - 010100220 1з IP00 ДИН-РЕЙКА КЗЭ</t>
  </si>
  <si>
    <t>KKM16-012-220-00</t>
  </si>
  <si>
    <t>Контактор 12А КМИ-11260 в обол Ue=220В/АС3 ИЭК</t>
  </si>
  <si>
    <t>Контактор 160А 3Р 220В КТ6023 Электроконтактор</t>
  </si>
  <si>
    <t>KKM11-018-230-10</t>
  </si>
  <si>
    <t>Контактор 18А КМИ-11810 220B 1НО ИЭК</t>
  </si>
  <si>
    <t>KKM21-025-230-10</t>
  </si>
  <si>
    <t>Контактор 25А КМИ-22510 220B 1НО ИЭК</t>
  </si>
  <si>
    <t>KKM21-032-230-10</t>
  </si>
  <si>
    <t>Контактор 32А КМИ-23210 220B 1НО ИЭК</t>
  </si>
  <si>
    <t>KKM41-080-400-11</t>
  </si>
  <si>
    <t>Контактор 80А КМИ-48012 380B 1НО, 1НЗ ИЭК</t>
  </si>
  <si>
    <t>SQ0338-0203</t>
  </si>
  <si>
    <t>Кронштейн  К1П-0,3-0,35 на опору с 1 хомутом TDM (6шт)</t>
  </si>
  <si>
    <t>CLP1CZ-300-1</t>
  </si>
  <si>
    <t>Кронштейн 300мм IEK</t>
  </si>
  <si>
    <t>10800071</t>
  </si>
  <si>
    <t>Кронштейн анкерный CS 10.3 NILED</t>
  </si>
  <si>
    <t>КРЮК КН-18 для ТФ-20</t>
  </si>
  <si>
    <t>КРЮК КН-22</t>
  </si>
  <si>
    <t>BLS10-ADDS-230-K05</t>
  </si>
  <si>
    <t>Лампа d22мм 230В Желтая AD-22DS(LED) ИЭК</t>
  </si>
  <si>
    <t>SQ0702-0002</t>
  </si>
  <si>
    <t>Лампа d22мм 230В Красная AD-22DS(LED) TDM (10/500шт)</t>
  </si>
  <si>
    <t>94245</t>
  </si>
  <si>
    <t>Лампа Navigator NLL-MR16-7-230-4K-GU5.3 94 245</t>
  </si>
  <si>
    <t>05936</t>
  </si>
  <si>
    <t>Лампа энергосберегающая Uniel ESL-PL-11/4000/2G7</t>
  </si>
  <si>
    <t>12100011</t>
  </si>
  <si>
    <t>Лента монтажная (F 207) (50м)Niled</t>
  </si>
  <si>
    <t>FAR002029</t>
  </si>
  <si>
    <t>Линейный светодиодный светильник СПБ 10Вт 6500K  600мм Фарлайт</t>
  </si>
  <si>
    <t>PR16.0012</t>
  </si>
  <si>
    <t>Лоток перфорированный 80х300х3000 (0,8 мм) (6 м/уп) Промрукав</t>
  </si>
  <si>
    <t>SQ0525-0004</t>
  </si>
  <si>
    <t>ЛСМ-12 10м/уп TDM (1/60уп)</t>
  </si>
  <si>
    <t>SQ0525-0005</t>
  </si>
  <si>
    <t>ЛСМ-15 10м/уп TDM (1/40уп)</t>
  </si>
  <si>
    <t>UMK00-1</t>
  </si>
  <si>
    <t>МАРКЕР МК0-1.5 символ "1" 1000 шт</t>
  </si>
  <si>
    <t>UMK00-2</t>
  </si>
  <si>
    <t>МАРКЕР МК0-1.5 символ "2" 1000 шт</t>
  </si>
  <si>
    <t>UMK00-4</t>
  </si>
  <si>
    <t>МАРКЕР МК0-1.5 символ "4" 1000 шт</t>
  </si>
  <si>
    <t>UMK00-5</t>
  </si>
  <si>
    <t>МАРКЕР МК0-1.5 символ "5" 1000 шт</t>
  </si>
  <si>
    <t>UMK00-6</t>
  </si>
  <si>
    <t>МАРКЕР МК0-1.5 символ "6" 1000 шт</t>
  </si>
  <si>
    <t>UMK00-A</t>
  </si>
  <si>
    <t>МАРКЕР МК0-1.5 символ "А" 1000 шт</t>
  </si>
  <si>
    <t>UMK00-B</t>
  </si>
  <si>
    <t>МАРКЕР МК0-1.5 символ "В" 1000 шт</t>
  </si>
  <si>
    <t>UMK00-C</t>
  </si>
  <si>
    <t>МАРКЕР МК0-1.5 символ "С" 1000 шт</t>
  </si>
  <si>
    <t>UMK10-N</t>
  </si>
  <si>
    <t>МАРКЕР МК1-2.5мм символ"N" 1000шт</t>
  </si>
  <si>
    <t>PR04.0283</t>
  </si>
  <si>
    <t>Металлорукав D18 в ПВХ черный "ПРОМРУКАВ" (10м)</t>
  </si>
  <si>
    <t>PR04.0308</t>
  </si>
  <si>
    <t>Металлорукав D25 в ПВХ черный "ПРОМРУКАВ" (10м)</t>
  </si>
  <si>
    <t>UL-00002382</t>
  </si>
  <si>
    <t>МО LED - A60-FR-10W-24/48V-E27-4000К "Uniel" (10/100шт)</t>
  </si>
  <si>
    <t>8106005</t>
  </si>
  <si>
    <t>МО НАКАЛ - M50-CL-40W-36V-E27 "Калашниково" (100шт)</t>
  </si>
  <si>
    <t>SQ0532-0011</t>
  </si>
  <si>
    <t>Наконечник  10 ТМ 10-6-5 TDM (100/1300шт)</t>
  </si>
  <si>
    <t>40831</t>
  </si>
  <si>
    <t>Наконечник  10 ТМЛ 10-5-5 КВТ (3000/100)</t>
  </si>
  <si>
    <t>40832</t>
  </si>
  <si>
    <t>Наконечник  10 ТМЛ 10-6-5 КВТ</t>
  </si>
  <si>
    <t>40834</t>
  </si>
  <si>
    <t>Наконечник  10 ТМЛ 10-8-5 КВТ (3000/100)</t>
  </si>
  <si>
    <t>zeta10410</t>
  </si>
  <si>
    <t>Наконечник  16-8-5,4 алюминиевый ТА ЗЭТА (100/1500шт)</t>
  </si>
  <si>
    <t>50310</t>
  </si>
  <si>
    <t>Наконечник  25 медный луженый штифтовой НШП КВТ</t>
  </si>
  <si>
    <t>SQ0533-0006</t>
  </si>
  <si>
    <t>Наконечник  25 ТМЛ 25- 8-8 TDM (100/600шт)</t>
  </si>
  <si>
    <t>SQ0533-0028</t>
  </si>
  <si>
    <t>Наконечник  25 ТМЛ 25-10-8 TDM (100/700шт)</t>
  </si>
  <si>
    <t>40879</t>
  </si>
  <si>
    <t>Наконечник  25 ТМЛ 25-8-7 КВТ (1500/100)</t>
  </si>
  <si>
    <t>zeta10411</t>
  </si>
  <si>
    <t>Наконечник  25-8-7 алюминиевый ТА ЗЭТА (100/1300шт)</t>
  </si>
  <si>
    <t>42453</t>
  </si>
  <si>
    <t>Наконечник  35-10-8 алюминиевый ТА КВТ (600/100)</t>
  </si>
  <si>
    <t>SQ0536-0004</t>
  </si>
  <si>
    <t>Наконечник  50-10-9 алюминиевый ТА TDM (50/450шт)</t>
  </si>
  <si>
    <t>41500</t>
  </si>
  <si>
    <t>Наконечник  50-10-9 алюминиевый ТА КВТ (400/100)</t>
  </si>
  <si>
    <t>41284</t>
  </si>
  <si>
    <t>Наконечник  70 ТМ 70-10-13 КВТ (600/50)</t>
  </si>
  <si>
    <t>42586</t>
  </si>
  <si>
    <t>Наконечник  70 ТМ 70-12-13 КВТ (600/50)</t>
  </si>
  <si>
    <t>SQ0536-0005</t>
  </si>
  <si>
    <t>Наконечник  70-10-12 алюминиевый ТА TDM (25/450шт)</t>
  </si>
  <si>
    <t>44639</t>
  </si>
  <si>
    <t>Наконечник  70-10-12 алюминиевый ТА КВТ (300/50)</t>
  </si>
  <si>
    <t>65818</t>
  </si>
  <si>
    <t>Наконечник  70/120 болтовой 2НБ КВТ (150/10)</t>
  </si>
  <si>
    <t>40897</t>
  </si>
  <si>
    <t>Наконечник  95 ТМЛ 95-10-15 КВТ (350/25)</t>
  </si>
  <si>
    <t>41425</t>
  </si>
  <si>
    <t>Наконечник 120-12-14 алюминиевый ТА КВТ (175/25)</t>
  </si>
  <si>
    <t>41428</t>
  </si>
  <si>
    <t>Наконечник 150-12-17 алюминиевый ТА КВТ (175/25)</t>
  </si>
  <si>
    <t>65819</t>
  </si>
  <si>
    <t>Наконечник 150/240 болтовой 2НБ КВТ (70/5)</t>
  </si>
  <si>
    <t>41496</t>
  </si>
  <si>
    <t>Наконечник 240-20-20 алюминиевый ТА КВТ (100/10)</t>
  </si>
  <si>
    <t>SQ0503-0004</t>
  </si>
  <si>
    <t>НВИ 2-4 вилка 1,5-2,5мм2 синий 100шт/уп TDM (15/180уп)</t>
  </si>
  <si>
    <t>UNL10-D25-4-4</t>
  </si>
  <si>
    <t>НВИ 2-4 вилка 1.5-2.5 мм(100ШТ) IEK</t>
  </si>
  <si>
    <t>SQ0502-0004</t>
  </si>
  <si>
    <t>НКИ 2-4 кольцо 1.5-2.5мм2 синий 100шт/уп TDM (15/180уп)</t>
  </si>
  <si>
    <t>SQ0502-0006</t>
  </si>
  <si>
    <t>НКИ 2-6 кольцо 1,5-2.5мм2 синий 100шт/уп TDM (10/120уп)</t>
  </si>
  <si>
    <t>SQ0545-0002</t>
  </si>
  <si>
    <t>НкИш штыревой 1,5-2,5мм2 синий 100шт/уп TDM (15/180уп)</t>
  </si>
  <si>
    <t>11646</t>
  </si>
  <si>
    <t>НПБ1401 Светильник НПП 03-60-1401 Овал Мат.IP 65</t>
  </si>
  <si>
    <t>UGN10-D15-03-08</t>
  </si>
  <si>
    <t>НШВИ - Наконечник-гильза Е 1508 1.5мм(НШвИ) (100ШТ)</t>
  </si>
  <si>
    <t>79443</t>
  </si>
  <si>
    <t>НШВИ - Наконечник-гильза Е 2508 2,5- 8 (КВТ) уп 100 шт</t>
  </si>
  <si>
    <t>UGN10-D25-04-08</t>
  </si>
  <si>
    <t>НШВИ - Наконечник-гильза Е 2508 2.5мм(НШвИ) (100ШТ)</t>
  </si>
  <si>
    <t>79444</t>
  </si>
  <si>
    <t>НШВИ - Наконечник-гильза Е 2512   2,5- 12 (КВТ) (упак 100 шт / пак 500 шт )</t>
  </si>
  <si>
    <t>12-2902</t>
  </si>
  <si>
    <t>Ограничитель на DIN-рейку (металл) 1 винт REXANT</t>
  </si>
  <si>
    <t>SQ0804-0022</t>
  </si>
  <si>
    <t>Ограничитель на DIN-рейку (металл) 1 винт TDM (100/1000шт)</t>
  </si>
  <si>
    <t>EVO10-K01-10-DC</t>
  </si>
  <si>
    <t>ОКТАВА БЕЛЫЙ - ОУ Выключатель 1-кл. 10А б/п "IEK" (36/432шт)</t>
  </si>
  <si>
    <t>ERO11-K01-16-DC</t>
  </si>
  <si>
    <t>ОКТАВА БЕЛЫЙ - ОУ Розетка 1-я 16А с/з "IEK" (30/360шт)</t>
  </si>
  <si>
    <t>ERO21-K01-16-DC</t>
  </si>
  <si>
    <t>ОКТАВА БЕЛЫЙ - ОУ Розетка 2-я 16А с/з "IEK" (18/216шт)</t>
  </si>
  <si>
    <t>SQ0335-0001</t>
  </si>
  <si>
    <t>Патрон E27 карболит черный подвесной TDM (50/200шт)</t>
  </si>
  <si>
    <t>SQ0319-0002</t>
  </si>
  <si>
    <t>Патрон E27 керамика TDM (200шт)</t>
  </si>
  <si>
    <t>SQ0319-0007</t>
  </si>
  <si>
    <t>Патрон E27 керамика с держателем TDM (200шт)</t>
  </si>
  <si>
    <t>SQ0335-0038</t>
  </si>
  <si>
    <t>Патрон E27 керамика с держателем, Народный</t>
  </si>
  <si>
    <t>SQ0335-0037</t>
  </si>
  <si>
    <t>Патрон E40 керамика НАРОДНЫЙ (100шт)</t>
  </si>
  <si>
    <t>Патрон ПТ-1.1-10-10 -31,5 У3</t>
  </si>
  <si>
    <t>Патрон ПТ-1.1-10-20 -12,5 У3</t>
  </si>
  <si>
    <t>Патрон ПТ-1.1-10-20-31,5 У3</t>
  </si>
  <si>
    <t>Патрон ПТ-1.1-10-31,5 -31,5 У3</t>
  </si>
  <si>
    <t>Патрон ПТ-1.1-6-31,5-20 У3</t>
  </si>
  <si>
    <t>Патрон ПТ-1.2-10-40 -31,5 У3</t>
  </si>
  <si>
    <t>Патрон ПТ-1.2-10-50-12,5 У3</t>
  </si>
  <si>
    <t>Патрон ПТ-1.2-10-50-31,5 У3</t>
  </si>
  <si>
    <t>Патрон ПТ-1.2-6-50-31,5 У3</t>
  </si>
  <si>
    <t>Патрон ПТ-1.2-6-80-20 У3</t>
  </si>
  <si>
    <t>Патрон ПТ-1.3-10-50-31.5 У3</t>
  </si>
  <si>
    <t>Патрон ПТ-1.3-10-80-20 У3</t>
  </si>
  <si>
    <t>Патрон ПТ-1.3-10-80-31,5 У3</t>
  </si>
  <si>
    <t>Патрон ПТ-1.3-6-100-31,5 У3</t>
  </si>
  <si>
    <t>51127</t>
  </si>
  <si>
    <t>ПВС 2х0.75  ГОСТ Кабель-Арсенал</t>
  </si>
  <si>
    <t>KKZ40-00006927</t>
  </si>
  <si>
    <t>ПВС 2х1.5 ГОСТ ККЗ</t>
  </si>
  <si>
    <t>ГОСТ Электрокабель НН</t>
  </si>
  <si>
    <t>ПВС 2х2.5 ГОСТ Электрокабель НН</t>
  </si>
  <si>
    <t>ПВС 3х1.5 ГОСТ Титан</t>
  </si>
  <si>
    <t>DPP10-100</t>
  </si>
  <si>
    <t>ПЛАВКАЯ ВСТАВКА ПРЕДОХР.ППНИ-33 ГАБ.00, 100А</t>
  </si>
  <si>
    <t>DPP30-200</t>
  </si>
  <si>
    <t>ПЛАВКАЯ ВСТАВКА ПРЕДОХР.ППНИ-35 ГАБ.1, 200А</t>
  </si>
  <si>
    <t>DPP40-100</t>
  </si>
  <si>
    <t>ПЛАВКАЯ ВСТАВКА ПРЕДОХР.ППНИ-37 ГАБ.2, 100А ИЭК</t>
  </si>
  <si>
    <t>UHP30-20-100</t>
  </si>
  <si>
    <t>Площадка самоклеющаяся 20х20 белая под хомуты (100шт) IEK</t>
  </si>
  <si>
    <t>ПН 0,1-10УЗ</t>
  </si>
  <si>
    <t>110863</t>
  </si>
  <si>
    <t>ПН-2-100-100А-У3-КЭАЗ</t>
  </si>
  <si>
    <t>PN2-100-50</t>
  </si>
  <si>
    <t>ПН-2-100-50А</t>
  </si>
  <si>
    <t>PN2-100-63</t>
  </si>
  <si>
    <t>ПН-2-100-63А</t>
  </si>
  <si>
    <t>PN2-250-100</t>
  </si>
  <si>
    <t>ПН-2-250-100А</t>
  </si>
  <si>
    <t>PN2-250-125</t>
  </si>
  <si>
    <t>ПН-2-250-125А</t>
  </si>
  <si>
    <t>PN2-250-160</t>
  </si>
  <si>
    <t>ПН-2-250-160А</t>
  </si>
  <si>
    <t>PN2-250-200</t>
  </si>
  <si>
    <t>ПН-2-250-200А</t>
  </si>
  <si>
    <t>110883</t>
  </si>
  <si>
    <t>ПН-2-250-250А-У3-КЭАЗ</t>
  </si>
  <si>
    <t>PN2-250-80</t>
  </si>
  <si>
    <t>ПН-2-250-80А</t>
  </si>
  <si>
    <t>PN2-250</t>
  </si>
  <si>
    <t>ПН-2-250А</t>
  </si>
  <si>
    <t>PN2-400-315</t>
  </si>
  <si>
    <t>ПН-2-400-315А</t>
  </si>
  <si>
    <t>110892</t>
  </si>
  <si>
    <t>ПН-2-400-400А-У3-КЭАЗ</t>
  </si>
  <si>
    <t>PN2-400</t>
  </si>
  <si>
    <t>ПН-2-400А</t>
  </si>
  <si>
    <t>SQ0713-0019</t>
  </si>
  <si>
    <t>ППНН-35 габарит 1  63А TDM (3/48шт)</t>
  </si>
  <si>
    <t>KPK10-22</t>
  </si>
  <si>
    <t>Приставка контактная ПКИ-22  2з + 2р IEK</t>
  </si>
  <si>
    <t>ПРОВОД  А - 16 (1м - 0,043кг)</t>
  </si>
  <si>
    <t>кг</t>
  </si>
  <si>
    <t>ПРОВОД  А - 25 (1м - 0,068кг)</t>
  </si>
  <si>
    <t>ПРОВОД  А - 35 (1м - 0,094кг)</t>
  </si>
  <si>
    <t>ПРОВОД  А - 50 (1м - 0,135кг)</t>
  </si>
  <si>
    <t>ПРОВОД  А - 70 (1м - 0,189кг)</t>
  </si>
  <si>
    <t>ПРОВОД  АС - 50/8 (1м - 0,195кг)</t>
  </si>
  <si>
    <t>KKZ40-00000426</t>
  </si>
  <si>
    <t>ПРОВОД АПВ(АПуВ) 2,5 ККЗ</t>
  </si>
  <si>
    <t>ПРОВОД АПВ(ПАВ) 16</t>
  </si>
  <si>
    <t>ПРОВОД ПЩ-10(1м-0.094кг)</t>
  </si>
  <si>
    <t>ПРОВОД СИП 4   2х16</t>
  </si>
  <si>
    <t>ПРОВОД СИП 4   2х25</t>
  </si>
  <si>
    <t>ПРОВОД СИП 4   4х16</t>
  </si>
  <si>
    <t>ПРОВОД СИП 4   4х25</t>
  </si>
  <si>
    <t>ПРОВОД СИП 4   4х35</t>
  </si>
  <si>
    <t>ПРОВОД СИП2 3х35+54.6 (Мин. остаток 100м)</t>
  </si>
  <si>
    <t>ПРОВОД СИП2 3х35+54.6 РАСПРОДАЖА. не режем.</t>
  </si>
  <si>
    <t>ПРОВОД СИП2 3х50+50 (Мин. остаток 100м)</t>
  </si>
  <si>
    <t>ПРОВОД СИП2 3х50+54.6 (Мин. остаток 100м)</t>
  </si>
  <si>
    <t>ПРОВОД СИП2 3х70+70 (Мин. остаток 100м)</t>
  </si>
  <si>
    <t>ПРОВОД СИП2 3х95+95 (Мин. остаток 100м)</t>
  </si>
  <si>
    <t>ПРОВОД СИП3 1х70 (Мин. остаток 100м)</t>
  </si>
  <si>
    <t>54354</t>
  </si>
  <si>
    <t>Прожектор низковольтный cob 30w 12-36V AC/DC 6500К</t>
  </si>
  <si>
    <t>54361</t>
  </si>
  <si>
    <t>Прожектор низковольтный cob 50w 12-36V AC/DC</t>
  </si>
  <si>
    <t>LPDO601-30-65-K02</t>
  </si>
  <si>
    <t>Прожектор СДО 06-30 светодиодный черный IP65 6500 K IEK</t>
  </si>
  <si>
    <t>LPDO701-50-K03</t>
  </si>
  <si>
    <t>Прожектор СДО 07-50 светодиодный серый IP65 IEK</t>
  </si>
  <si>
    <t>РАЗРЯДНИК РВО-10 У1</t>
  </si>
  <si>
    <t>РАЗРЯДНИК РВО-6</t>
  </si>
  <si>
    <t>Разъединитель РЛНД-1-10 II/400 УХЛ1 с приводом ПРНЗ-10 ЩК</t>
  </si>
  <si>
    <t>Разъединитель РЛНД-10/400 У1 с приводом ПРНЗ-10</t>
  </si>
  <si>
    <t>SQ1401-0111</t>
  </si>
  <si>
    <t>Распред.коробка - ОП с крышкой  65х65х50мм IP54 серая 4 гермоввода TDM (120шт)</t>
  </si>
  <si>
    <t>SQ1401-0113</t>
  </si>
  <si>
    <t>Распред.коробка - ОП с крышкой 100х100х55мм IP54 серая 8 гермовводов TDM (60шт)</t>
  </si>
  <si>
    <t>SQ0602-0005</t>
  </si>
  <si>
    <t>Розетка 124 стацион. 3Р+РЕ 32А 380В IР44 TDM (10/60шт)</t>
  </si>
  <si>
    <t>PSN12-032-4</t>
  </si>
  <si>
    <t>Розетка стационарная ССИ-124 32А-6ч/380-415В 3Р+РЕ IP44 MAGNUM ИЭК</t>
  </si>
  <si>
    <t>436011</t>
  </si>
  <si>
    <t>Рубильник РПС-2 левый</t>
  </si>
  <si>
    <t>436012</t>
  </si>
  <si>
    <t>Рубильник РПС-2 Правый</t>
  </si>
  <si>
    <t>436014</t>
  </si>
  <si>
    <t>Рубильник РПС-4 левый</t>
  </si>
  <si>
    <t>436015</t>
  </si>
  <si>
    <t>Рубильник РПС-4 правый</t>
  </si>
  <si>
    <t>РУБИЛЬНИК ЯБПВУ-1(100А) IP 54</t>
  </si>
  <si>
    <t>РУБИЛЬНИК ЯРВ 6123(250А)1Р54</t>
  </si>
  <si>
    <t>SQ1018-0105</t>
  </si>
  <si>
    <t>Рулетка  3м сталь-лента 16мм прорезин.корпус "Рубин" TDM (12/120шт)</t>
  </si>
  <si>
    <t>YSA40-20-22-68-K41</t>
  </si>
  <si>
    <t>Сальник d=20мм (Dотв.бокса 22мм) серый</t>
  </si>
  <si>
    <t>YSA10-52-63-68-K02</t>
  </si>
  <si>
    <t>Сальник MG 63 диаметр проводника 44-54мм IP68 IEK</t>
  </si>
  <si>
    <t>033564</t>
  </si>
  <si>
    <t>САМОРЕЗ - дюбель-гвоздь 6/40мм 200шт/уп Б потай "Daxmeri"</t>
  </si>
  <si>
    <t>4690612036571</t>
  </si>
  <si>
    <t>Свет наст LED  ССО 09Б 12Вт 600Лм сен 3 ур ярк, с беспр. зарядк для тел с адапт 10Вт БЕЛ IN HOME</t>
  </si>
  <si>
    <t>LE061401-0015</t>
  </si>
  <si>
    <t>Светильник настольный LE LED TL-121 6W 4К White (Белый) (8)</t>
  </si>
  <si>
    <t>LDVO0-6566-36-0-6500-K01</t>
  </si>
  <si>
    <t>Светильник светодиодный ДВО 6566 eco, 36Вт, 6500К IEK без драйвера</t>
  </si>
  <si>
    <t>PRE 010200-006</t>
  </si>
  <si>
    <t>Светодиодная панель  универсальный PRE LED PLS WH 36W 6500K (4) (3300 Лм) призма</t>
  </si>
  <si>
    <t>LDVO2-6572-45-6500-K01</t>
  </si>
  <si>
    <t>Светодиодная панель ДВО 6572-P 45Вт 6500К 595х595х20 призма IEK</t>
  </si>
  <si>
    <t>100093</t>
  </si>
  <si>
    <t>Светодиодный светильник RSV-SPO-02-20W-6500K, IP40</t>
  </si>
  <si>
    <t>100344</t>
  </si>
  <si>
    <t>Светодиодный светильник матовый RSV-SPO-02-40W-6500K, IP40 P</t>
  </si>
  <si>
    <t>FAR002047</t>
  </si>
  <si>
    <t>Светодиодный светильник СПО 40Вт 6500K 1200мм ОПАЛ Фарлайт</t>
  </si>
  <si>
    <t>967U-3001</t>
  </si>
  <si>
    <t>СЕТЕВОЙ ФИЛЬТР - 1,8м*6р с выкл. (ПВС 3х0,75мм2) 2200Вт 10А/250В с/з белый "Universal"</t>
  </si>
  <si>
    <t>SQ1304-0002</t>
  </si>
  <si>
    <t>СЕТЕВОЙ ФИЛЬТР - 3м*5р с выкл. (ПВС 3х1мм2) 16А/250В с/з черный "TDM" (20шт)</t>
  </si>
  <si>
    <t>222-412</t>
  </si>
  <si>
    <t>СК-412 222-412  клемма 2 группы с защелкой (50шт) WAGO</t>
  </si>
  <si>
    <t>222-413</t>
  </si>
  <si>
    <t>СК-413 222-413  клемма 3 группы с защелкой (50шт) WAGO сеч.до 4мм</t>
  </si>
  <si>
    <t>07-5253-4</t>
  </si>
  <si>
    <t>СК-413 222-413 СМК  клемма 3 группы с защелкой (50шт) Rexant</t>
  </si>
  <si>
    <t>SQ0409-1016</t>
  </si>
  <si>
    <t>СКОБА М - 2-лапк. d21-22мм "TDM" (10/1000шт)</t>
  </si>
  <si>
    <t>12200031</t>
  </si>
  <si>
    <t>Скрепа для ленты (NC 20) (100 шт) Niled</t>
  </si>
  <si>
    <t>65812</t>
  </si>
  <si>
    <t>Соединитель болтовой  25/50 4СБ КВТ (240/10)</t>
  </si>
  <si>
    <t>65814</t>
  </si>
  <si>
    <t>Соединитель болтовой  70/120 4СБ КВТ (120/10)</t>
  </si>
  <si>
    <t>Соединительный провод для гирлянд 2м прозрачный LLK-3</t>
  </si>
  <si>
    <t>USWB-D15-10</t>
  </si>
  <si>
    <t>СПИРАЛЬ МОНТАЖНАЯ СМ-15-12 10М ИЭК</t>
  </si>
  <si>
    <t>4008321364876</t>
  </si>
  <si>
    <t>Стартер S10 СТАРТЕР ST 111 4-65W 220-240V инд.упак OSRAM   S10 (25 шт в упак)</t>
  </si>
  <si>
    <t>Т-0,66-М-У3 5ВА-0,5 100/5</t>
  </si>
  <si>
    <t>Трансформатор тока Т-0,66 100/5А кл.0,5 ЭЛТИ</t>
  </si>
  <si>
    <t>Трансформатор тока Т-0,66 250/5А кл.0,5 ЭЛТИ</t>
  </si>
  <si>
    <t>SQ1101-1080</t>
  </si>
  <si>
    <t>Трансформатор тока ТТН-30 200/5А 5ВА кл.0,5-Р TDM (1/18шт) поверка 4 года</t>
  </si>
  <si>
    <t>SQ1101-1064</t>
  </si>
  <si>
    <t>Трансформатор тока ТТН-30Т 100/5А 5ВА кл.0,5-Р TDM (1/18шт) поверка 4 года</t>
  </si>
  <si>
    <t>SQ1101-1125</t>
  </si>
  <si>
    <t>Трансформатор тока ТТН-60 1000/5А 10ВА кл.0,5-Р TDM (1/18шт) поверка 4 года</t>
  </si>
  <si>
    <t>SQ1101-1158</t>
  </si>
  <si>
    <t>Трансформатор тока ТТН-85 1500/5А 15ВА кл.0,5-Р TDM (1/18шт) поверка 4 года</t>
  </si>
  <si>
    <t>SQ1101-1012</t>
  </si>
  <si>
    <t>Трансформатор тока ТТН-Ш 100/5А 5ВА кл.0,5-Р TDM (1/18шт)поверка 4 года</t>
  </si>
  <si>
    <t>SQ1101-1015</t>
  </si>
  <si>
    <t>Трансформатор тока ТТН-Ш 150/5А 5ВА кл.0,5-Р TDM (1/18шт)поверка 4 года</t>
  </si>
  <si>
    <t>SQ1101-1016</t>
  </si>
  <si>
    <t>Трансформатор тока ТТН-Ш 200/5А 5ВА кл.0,5-Р TDM (1/18шт)поверка 4 года</t>
  </si>
  <si>
    <t>SQ1101-1017</t>
  </si>
  <si>
    <t>Трансформатор тока ТТН-Ш 250/5А 5ВА кл.0,5-Р TDM (1/18шт)поверка 4 года</t>
  </si>
  <si>
    <t>SQ1101-0006</t>
  </si>
  <si>
    <t>Трансформатор тока ТТН-Ш 30/5А 5ВА кл.0,5 TDM (1/18шт)</t>
  </si>
  <si>
    <t>SQ1101-1006</t>
  </si>
  <si>
    <t>Трансформатор тока ТТН-Ш 30/5А 5ВА кл.0,5 TDM (1/18шт) поверка 4 года</t>
  </si>
  <si>
    <t>SQ1101-1018</t>
  </si>
  <si>
    <t>Трансформатор тока ТТН-Ш 300/5А 5ВА кл.0,5-Р TDM (1/18шт)поверка 4 года</t>
  </si>
  <si>
    <t>SQ1101-1021</t>
  </si>
  <si>
    <t>Трансформатор тока ТТН-Ш 600/5А 5ВА кл.0,5-Р TDM (1/18шт) поверка 4 года</t>
  </si>
  <si>
    <t>SQ1101-1010</t>
  </si>
  <si>
    <t>Трансформатор тока ТТН-Ш 75/5А 5ВА кл.0,5-Р TDM (1/18шт) поверка 4 года</t>
  </si>
  <si>
    <t>ITB50-2-15-1500</t>
  </si>
  <si>
    <t>Трансформатор тока ТШП-0,66 1500/5А 15ВА кл.0,5 габ.85 ИЭК</t>
  </si>
  <si>
    <t>ITB30-2-05-0400</t>
  </si>
  <si>
    <t>Трансформатор тока ТШП-0,66 400/5А 5ВА кл.0,5 габ.40 ИЭК</t>
  </si>
  <si>
    <t>ITB30-2-05-0600</t>
  </si>
  <si>
    <t>Трансформатор тока ТШП-0,66 600/5А 5ВА кл.0,5 габ.40 ИЭК</t>
  </si>
  <si>
    <t>PR.012031</t>
  </si>
  <si>
    <t>Труба гофрированная D20 ПВХ серая легкая 100м/уп ПРОМРУКАВ</t>
  </si>
  <si>
    <t>PR.032000</t>
  </si>
  <si>
    <t>Труба гофрированная D20 ПВХ серая легкая 100м/уп СТРОИТЕЛЬ</t>
  </si>
  <si>
    <t>CTG20-20-K02-050-1</t>
  </si>
  <si>
    <t>Труба гофрированная D20 ПНД черная  50м/уп IEK</t>
  </si>
  <si>
    <t>CTG20-20-K02-100-1</t>
  </si>
  <si>
    <t>Труба гофрированная D20 ПНД черная 100м/уп IEK</t>
  </si>
  <si>
    <t>161557</t>
  </si>
  <si>
    <t>Труба гофрированная D20 ПНД черная 100м/уп ПРОМРУКАВ</t>
  </si>
  <si>
    <t>CTG20-32-K41-010I</t>
  </si>
  <si>
    <t>Труба гофрированная D32 ПВХ серая легкая 10м/уп IEK</t>
  </si>
  <si>
    <t>CTG20-63-K41-015I</t>
  </si>
  <si>
    <t>Труба гофрированная D63 ПВХ серая легкая 15м/уп IEK</t>
  </si>
  <si>
    <t>PR.026351</t>
  </si>
  <si>
    <t>Труба гофрированная D63 ПНД черная  15м/уп СТРОИТЕЛЬ</t>
  </si>
  <si>
    <t>4058075377561</t>
  </si>
  <si>
    <t>ТРУБКА - 18Вт 6500К 230V 1.2М 1600lm  OSRAM LED</t>
  </si>
  <si>
    <t>SQ0518-0112</t>
  </si>
  <si>
    <t>ТУТнг 50/25 черная в рулоне TDM (25/100м)</t>
  </si>
  <si>
    <t>SQ1303-0201</t>
  </si>
  <si>
    <t>УДЛИНИТЕЛЬ БЕЛЫЙ - б/з 3м*3р (ПВС 2х0,75мм2) 10А/250В "TDM" (20шт)</t>
  </si>
  <si>
    <t>40173</t>
  </si>
  <si>
    <t>УДЛИНИТЕЛЬ НА КАТУШКЕ - с/з 30м*4р (ПВС 3х1,5мм2) 3500Вт "Атлант"</t>
  </si>
  <si>
    <t>SQ1402-0002</t>
  </si>
  <si>
    <t>Уст. коробка  Ø 68х45мм синяя IP20 в бетон саморезы TDM (200шт)</t>
  </si>
  <si>
    <t>UKA-32-12-476</t>
  </si>
  <si>
    <t>Фасадное крепления КФК12-47.6 (SF 50, BRPF 70-150-6F) ИЭК (50/150шт)</t>
  </si>
  <si>
    <t>94917</t>
  </si>
  <si>
    <t>Фонарь Navigator NPT-H05-3AAA налобн. 4реж.19LED 94 917</t>
  </si>
  <si>
    <t>LFR20-601-2200-003</t>
  </si>
  <si>
    <t>Фотореле ФР 601 2200 Вт IP 44 ИЭК</t>
  </si>
  <si>
    <t>LLE-G45-7-230-40-E27</t>
  </si>
  <si>
    <t>ШАР LED -07W-4000K-E27-230V  G45-FR  "IEK" (10/100шт)</t>
  </si>
  <si>
    <t>LLE-G45-9-230-40-E27</t>
  </si>
  <si>
    <t>ШАР LED -09W-4000K-E27-230V  G45-FR  "IEK" (10/100шт)</t>
  </si>
  <si>
    <t>Шар Т173-2 6шт 6см (глянцевые) золото</t>
  </si>
  <si>
    <t>ШАР Т173-6 6ШТ 6СМ (ГЛЯНЦЕВЫЕ) ФУКСИЯ</t>
  </si>
  <si>
    <t>ШАР Т254 24ШТ 2СМ (глянцевый) МИКС</t>
  </si>
  <si>
    <t>SQ0321-0006</t>
  </si>
  <si>
    <t>Шар-пластик РПA 85-150 белый TDM (30шт)</t>
  </si>
  <si>
    <t>SQ0321-0003</t>
  </si>
  <si>
    <t>Шар-пластик РПA 85-200 белый TDM (25шт)</t>
  </si>
  <si>
    <t>SQ0801-0038</t>
  </si>
  <si>
    <t>Шина "N"  6х9мм 10/1 (10 групп / крепеж по центру) TDM (10/450шт)</t>
  </si>
  <si>
    <t>Шина "N"  6х9мм 12/1 TEXENERGO (NN1-69-12)</t>
  </si>
  <si>
    <t>SQ0801-0004</t>
  </si>
  <si>
    <t>Шина "N"  6х9мм 14/1 (14 групп / крепеж по центру) TDM (10/200шт)</t>
  </si>
  <si>
    <t>YNN10-69-24D-K07</t>
  </si>
  <si>
    <t>Шина N "ноль" на DIN-изол ШНИ-6х9-24-Д-С ИЭК</t>
  </si>
  <si>
    <t>YNS21-1-063</t>
  </si>
  <si>
    <t>Шина PIN (штырь)  1П 63А  (дл.1м) IEK</t>
  </si>
  <si>
    <t>SQ0802-0001</t>
  </si>
  <si>
    <t>Шина PIN (штырь)  1П 63А 1м TDM (10/90шт)</t>
  </si>
  <si>
    <t>YNS21-3-063</t>
  </si>
  <si>
    <t>Шина PIN (штырь)  3П 63А (дл.1м) IEK</t>
  </si>
  <si>
    <t>SQ0802-0003</t>
  </si>
  <si>
    <t>Шина PIN (штырь)  3П 63А 1м TDM (6/30шт)</t>
  </si>
  <si>
    <t>ШИНА АЛЮМИНИЕВАЯ АД31Т 4 х 40</t>
  </si>
  <si>
    <t>ШИНА АЛЮМИНИЕВАЯ АД31Т 5 х 50</t>
  </si>
  <si>
    <t>ШИНА АЛЮМИНИЕВАЯ АД31Т 8 х 100</t>
  </si>
  <si>
    <t>ШИНА АЛЮМИНИЕВАЯ АД31Т 8 х 60</t>
  </si>
  <si>
    <t>ШИНА АЛЮМИНИЕВАЯ АД31Т 8 х 80</t>
  </si>
  <si>
    <t>SQ0905-0083</t>
  </si>
  <si>
    <t>ЩМП - 1-0 (395х310х220) IP66 TDM</t>
  </si>
  <si>
    <t>SQ0905-0085</t>
  </si>
  <si>
    <t>ЩМП - 3-0 (650х500х220) IP66 TDM</t>
  </si>
  <si>
    <t>SQ0905-0091</t>
  </si>
  <si>
    <t>ЩМП - 6-0 (1200х750х300) IP66 TDM</t>
  </si>
  <si>
    <t>SQ0905-0053</t>
  </si>
  <si>
    <t>ЩМП-1-1 (395х310х150) IP31 TDM</t>
  </si>
  <si>
    <t>60202</t>
  </si>
  <si>
    <t>ЩМП-2 (500х400х220)  (ЩРНМ) 1Р54 Бирос</t>
  </si>
  <si>
    <t>SQ0905-0060</t>
  </si>
  <si>
    <t>ЩМП-2-0 (500х400х220) IP31 TDM</t>
  </si>
  <si>
    <t>SQ0905-0061</t>
  </si>
  <si>
    <t>ЩМП-3-0 (650х500х220) IP31 TDM</t>
  </si>
  <si>
    <t>731-2000-008</t>
  </si>
  <si>
    <t>ЩРH-П- 8-м. белый Luxray ОУ "Lezard" (1/30шт)</t>
  </si>
  <si>
    <t>SQ0902-0004</t>
  </si>
  <si>
    <t>ЩРВ-П-12 встраиваемый IP40 белый TDM (10шт)</t>
  </si>
  <si>
    <t>731-1000-012</t>
  </si>
  <si>
    <t>ЩРВ-П-12-м. белый - Luxray СУ "Lezard" (1/20шт)</t>
  </si>
  <si>
    <t>SQ0905-0011</t>
  </si>
  <si>
    <t>ЩРН-12 (265х310х120) IP31 TDM</t>
  </si>
  <si>
    <t>SQ0905-0015</t>
  </si>
  <si>
    <t>ЩРН-36 (520х310х120) IP31 TDM</t>
  </si>
  <si>
    <t>ЯЩИК С РУБИЛЬНИКОМ  ЯРП-250А IP54 (с ПН-2)</t>
  </si>
  <si>
    <t>Начальная максимальная цена ед. с НДС, руб</t>
  </si>
  <si>
    <t>Сумма единичных цен</t>
  </si>
  <si>
    <t>№ п.п.</t>
  </si>
  <si>
    <t>Начальная максимальная цена ед. без НДС, руб</t>
  </si>
  <si>
    <t xml:space="preserve">  КАБЕЛЬ ВВГ-Пнг(A)-LS 2х1,5 ГОСТ  </t>
  </si>
  <si>
    <t xml:space="preserve">  КАБЕЛЬ ВВГ-Пнг(A)-LS 2х1,5 ГОСТ </t>
  </si>
  <si>
    <t xml:space="preserve">  КАБЕЛЬ ВВГ-Пнг(A)-LS 2х1,5 ГОСТ</t>
  </si>
  <si>
    <t xml:space="preserve">  КАБЕЛЬ ВВГ-Пнг(A)-LS 2х6 ГОСТ </t>
  </si>
  <si>
    <t xml:space="preserve">  КАБЕЛЬ ВВГ-Пнг(A)-LS 3х1,5 ГОСТ </t>
  </si>
  <si>
    <t xml:space="preserve">  КАБЕЛЬ ВВГ-Пнг(A)-LS 3х2,5 ГОСТ </t>
  </si>
  <si>
    <t xml:space="preserve">  КАБЕЛЬ ВВГ-Пнг(A)-LS 3х6 ГОСТ </t>
  </si>
  <si>
    <t>Приложение №3 к документации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</si>
</sst>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8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/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B1:G470"/>
  <sheetViews>
    <sheetView tabSelected="1" view="pageBreakPreview" topLeftCell="A100" zoomScale="115" zoomScaleNormal="100" zoomScaleSheetLayoutView="115" workbookViewId="0">
      <selection activeCell="C115" sqref="C115"/>
    </sheetView>
  </sheetViews>
  <sheetFormatPr defaultColWidth="10.5" defaultRowHeight="11.45" customHeight="1" outlineLevelRow="1"/>
  <cols>
    <col min="1" max="1" width="6.33203125" customWidth="1"/>
    <col min="2" max="2" width="10" style="1" customWidth="1"/>
    <col min="3" max="3" width="49.33203125" style="1" customWidth="1"/>
    <col min="4" max="4" width="7.1640625" style="1" customWidth="1"/>
    <col min="5" max="6" width="14.33203125" style="3" customWidth="1"/>
    <col min="7" max="7" width="30.5" hidden="1" customWidth="1"/>
  </cols>
  <sheetData>
    <row r="1" spans="2:7" s="1" customFormat="1" ht="9.9499999999999993" customHeight="1">
      <c r="E1" s="2"/>
      <c r="F1" s="2"/>
    </row>
    <row r="2" spans="2:7" ht="20.25" customHeight="1">
      <c r="B2" s="13" t="s">
        <v>820</v>
      </c>
      <c r="C2" s="13"/>
    </row>
    <row r="3" spans="2:7" s="1" customFormat="1" ht="9.9499999999999993" customHeight="1">
      <c r="E3" s="2"/>
      <c r="F3" s="2"/>
    </row>
    <row r="4" spans="2:7" ht="57.75" customHeight="1" outlineLevel="1">
      <c r="B4" s="6" t="s">
        <v>811</v>
      </c>
      <c r="C4" s="10" t="s">
        <v>1</v>
      </c>
      <c r="D4" s="10" t="s">
        <v>2</v>
      </c>
      <c r="E4" s="11" t="s">
        <v>809</v>
      </c>
      <c r="F4" s="11" t="s">
        <v>812</v>
      </c>
      <c r="G4" s="12" t="s">
        <v>0</v>
      </c>
    </row>
    <row r="5" spans="2:7" ht="11.1" customHeight="1" outlineLevel="1">
      <c r="B5" s="7">
        <v>1</v>
      </c>
      <c r="C5" s="8" t="s">
        <v>813</v>
      </c>
      <c r="D5" s="8" t="s">
        <v>4</v>
      </c>
      <c r="E5" s="9">
        <v>26.9</v>
      </c>
      <c r="F5" s="9">
        <f>ROUND(E5/1.2,2)</f>
        <v>22.42</v>
      </c>
      <c r="G5" s="4" t="s">
        <v>3</v>
      </c>
    </row>
    <row r="6" spans="2:7" ht="11.1" customHeight="1" outlineLevel="1">
      <c r="B6" s="7">
        <v>2</v>
      </c>
      <c r="C6" s="8" t="s">
        <v>814</v>
      </c>
      <c r="D6" s="8" t="s">
        <v>4</v>
      </c>
      <c r="E6" s="9">
        <v>29.799999999999997</v>
      </c>
      <c r="F6" s="9">
        <f t="shared" ref="F6:F69" si="0">ROUND(E6/1.2,2)</f>
        <v>24.83</v>
      </c>
      <c r="G6" s="4" t="s">
        <v>5</v>
      </c>
    </row>
    <row r="7" spans="2:7" ht="11.1" customHeight="1" outlineLevel="1">
      <c r="B7" s="7">
        <v>3</v>
      </c>
      <c r="C7" s="8" t="s">
        <v>814</v>
      </c>
      <c r="D7" s="8" t="s">
        <v>4</v>
      </c>
      <c r="E7" s="9">
        <v>28</v>
      </c>
      <c r="F7" s="9">
        <f t="shared" si="0"/>
        <v>23.33</v>
      </c>
      <c r="G7" s="4" t="s">
        <v>6</v>
      </c>
    </row>
    <row r="8" spans="2:7" ht="11.1" customHeight="1" outlineLevel="1">
      <c r="B8" s="7">
        <v>4</v>
      </c>
      <c r="C8" s="8" t="s">
        <v>815</v>
      </c>
      <c r="D8" s="8" t="s">
        <v>4</v>
      </c>
      <c r="E8" s="9">
        <v>31.8</v>
      </c>
      <c r="F8" s="9">
        <f t="shared" si="0"/>
        <v>26.5</v>
      </c>
      <c r="G8" s="4" t="s">
        <v>7</v>
      </c>
    </row>
    <row r="9" spans="2:7" ht="11.1" customHeight="1" outlineLevel="1">
      <c r="B9" s="7">
        <v>5</v>
      </c>
      <c r="C9" s="8" t="s">
        <v>815</v>
      </c>
      <c r="D9" s="8" t="s">
        <v>4</v>
      </c>
      <c r="E9" s="9">
        <v>25.3</v>
      </c>
      <c r="F9" s="9">
        <f t="shared" si="0"/>
        <v>21.08</v>
      </c>
      <c r="G9" s="4" t="s">
        <v>6</v>
      </c>
    </row>
    <row r="10" spans="2:7" ht="11.1" customHeight="1" outlineLevel="1">
      <c r="B10" s="7">
        <v>6</v>
      </c>
      <c r="C10" s="8" t="s">
        <v>816</v>
      </c>
      <c r="D10" s="8" t="s">
        <v>4</v>
      </c>
      <c r="E10" s="9">
        <v>101</v>
      </c>
      <c r="F10" s="9">
        <f t="shared" si="0"/>
        <v>84.17</v>
      </c>
      <c r="G10" s="4" t="s">
        <v>6</v>
      </c>
    </row>
    <row r="11" spans="2:7" ht="11.1" customHeight="1" outlineLevel="1">
      <c r="B11" s="7">
        <v>7</v>
      </c>
      <c r="C11" s="8" t="s">
        <v>817</v>
      </c>
      <c r="D11" s="8" t="s">
        <v>4</v>
      </c>
      <c r="E11" s="9">
        <v>42</v>
      </c>
      <c r="F11" s="9">
        <f t="shared" si="0"/>
        <v>35</v>
      </c>
      <c r="G11" s="4" t="s">
        <v>6</v>
      </c>
    </row>
    <row r="12" spans="2:7" ht="11.1" customHeight="1" outlineLevel="1">
      <c r="B12" s="7">
        <v>8</v>
      </c>
      <c r="C12" s="8" t="s">
        <v>817</v>
      </c>
      <c r="D12" s="8" t="s">
        <v>4</v>
      </c>
      <c r="E12" s="9">
        <v>40.799999999999997</v>
      </c>
      <c r="F12" s="9">
        <f t="shared" si="0"/>
        <v>34</v>
      </c>
      <c r="G12" s="4" t="s">
        <v>6</v>
      </c>
    </row>
    <row r="13" spans="2:7" ht="11.1" customHeight="1" outlineLevel="1">
      <c r="B13" s="7">
        <v>9</v>
      </c>
      <c r="C13" s="8" t="s">
        <v>817</v>
      </c>
      <c r="D13" s="8" t="s">
        <v>4</v>
      </c>
      <c r="E13" s="9">
        <v>37.400000000000006</v>
      </c>
      <c r="F13" s="9">
        <f t="shared" si="0"/>
        <v>31.17</v>
      </c>
      <c r="G13" s="4" t="s">
        <v>6</v>
      </c>
    </row>
    <row r="14" spans="2:7" ht="11.1" customHeight="1" outlineLevel="1">
      <c r="B14" s="7">
        <v>10</v>
      </c>
      <c r="C14" s="8" t="s">
        <v>818</v>
      </c>
      <c r="D14" s="8" t="s">
        <v>4</v>
      </c>
      <c r="E14" s="9">
        <v>63.6</v>
      </c>
      <c r="F14" s="9">
        <f t="shared" si="0"/>
        <v>53</v>
      </c>
      <c r="G14" s="4" t="s">
        <v>8</v>
      </c>
    </row>
    <row r="15" spans="2:7" ht="11.1" customHeight="1" outlineLevel="1">
      <c r="B15" s="7">
        <v>11</v>
      </c>
      <c r="C15" s="8" t="s">
        <v>818</v>
      </c>
      <c r="D15" s="8" t="s">
        <v>4</v>
      </c>
      <c r="E15" s="9">
        <v>62.300000000000004</v>
      </c>
      <c r="F15" s="9">
        <f t="shared" si="0"/>
        <v>51.92</v>
      </c>
      <c r="G15" s="4" t="s">
        <v>6</v>
      </c>
    </row>
    <row r="16" spans="2:7" ht="11.1" customHeight="1" outlineLevel="1">
      <c r="B16" s="7">
        <v>12</v>
      </c>
      <c r="C16" s="8" t="s">
        <v>818</v>
      </c>
      <c r="D16" s="8" t="s">
        <v>4</v>
      </c>
      <c r="E16" s="9">
        <v>71.2</v>
      </c>
      <c r="F16" s="9">
        <f t="shared" si="0"/>
        <v>59.33</v>
      </c>
      <c r="G16" s="4" t="s">
        <v>9</v>
      </c>
    </row>
    <row r="17" spans="2:7" ht="11.1" customHeight="1" outlineLevel="1">
      <c r="B17" s="7">
        <v>13</v>
      </c>
      <c r="C17" s="8" t="s">
        <v>818</v>
      </c>
      <c r="D17" s="8" t="s">
        <v>4</v>
      </c>
      <c r="E17" s="9">
        <v>58.4</v>
      </c>
      <c r="F17" s="9">
        <f t="shared" si="0"/>
        <v>48.67</v>
      </c>
      <c r="G17" s="4" t="s">
        <v>6</v>
      </c>
    </row>
    <row r="18" spans="2:7" ht="11.1" customHeight="1" outlineLevel="1">
      <c r="B18" s="7">
        <v>14</v>
      </c>
      <c r="C18" s="8" t="s">
        <v>819</v>
      </c>
      <c r="D18" s="8" t="s">
        <v>4</v>
      </c>
      <c r="E18" s="9">
        <v>164</v>
      </c>
      <c r="F18" s="9">
        <f t="shared" si="0"/>
        <v>136.66999999999999</v>
      </c>
      <c r="G18" s="4" t="s">
        <v>10</v>
      </c>
    </row>
    <row r="19" spans="2:7" ht="11.1" customHeight="1" outlineLevel="1">
      <c r="B19" s="7">
        <v>15</v>
      </c>
      <c r="C19" s="8" t="s">
        <v>819</v>
      </c>
      <c r="D19" s="8" t="s">
        <v>4</v>
      </c>
      <c r="E19" s="9">
        <v>143</v>
      </c>
      <c r="F19" s="9">
        <f t="shared" si="0"/>
        <v>119.17</v>
      </c>
      <c r="G19" s="4" t="s">
        <v>6</v>
      </c>
    </row>
    <row r="20" spans="2:7" ht="11.1" customHeight="1" outlineLevel="1">
      <c r="B20" s="7">
        <v>16</v>
      </c>
      <c r="C20" s="8" t="s">
        <v>12</v>
      </c>
      <c r="D20" s="8" t="s">
        <v>4</v>
      </c>
      <c r="E20" s="9">
        <v>175</v>
      </c>
      <c r="F20" s="9">
        <f t="shared" si="0"/>
        <v>145.83000000000001</v>
      </c>
      <c r="G20" s="4" t="s">
        <v>11</v>
      </c>
    </row>
    <row r="21" spans="2:7" ht="11.1" customHeight="1" outlineLevel="1">
      <c r="B21" s="7">
        <v>17</v>
      </c>
      <c r="C21" s="8" t="s">
        <v>13</v>
      </c>
      <c r="D21" s="8" t="s">
        <v>4</v>
      </c>
      <c r="E21" s="9">
        <v>169</v>
      </c>
      <c r="F21" s="9">
        <f t="shared" si="0"/>
        <v>140.83000000000001</v>
      </c>
      <c r="G21" s="4" t="s">
        <v>6</v>
      </c>
    </row>
    <row r="22" spans="2:7" ht="11.1" customHeight="1" outlineLevel="1">
      <c r="B22" s="7">
        <v>18</v>
      </c>
      <c r="C22" s="8" t="s">
        <v>14</v>
      </c>
      <c r="D22" s="8" t="s">
        <v>4</v>
      </c>
      <c r="E22" s="9">
        <v>233</v>
      </c>
      <c r="F22" s="9">
        <f t="shared" si="0"/>
        <v>194.17</v>
      </c>
      <c r="G22" s="4" t="s">
        <v>6</v>
      </c>
    </row>
    <row r="23" spans="2:7" ht="11.1" customHeight="1" outlineLevel="1">
      <c r="B23" s="7">
        <v>19</v>
      </c>
      <c r="C23" s="8" t="s">
        <v>16</v>
      </c>
      <c r="D23" s="8" t="s">
        <v>4</v>
      </c>
      <c r="E23" s="9">
        <v>251</v>
      </c>
      <c r="F23" s="9">
        <f t="shared" si="0"/>
        <v>209.17</v>
      </c>
      <c r="G23" s="4" t="s">
        <v>15</v>
      </c>
    </row>
    <row r="24" spans="2:7" ht="11.1" customHeight="1" outlineLevel="1">
      <c r="B24" s="7">
        <v>20</v>
      </c>
      <c r="C24" s="8" t="s">
        <v>17</v>
      </c>
      <c r="D24" s="8" t="s">
        <v>4</v>
      </c>
      <c r="E24" s="9">
        <v>284.00000000000006</v>
      </c>
      <c r="F24" s="9">
        <f t="shared" si="0"/>
        <v>236.67</v>
      </c>
      <c r="G24" s="4" t="s">
        <v>6</v>
      </c>
    </row>
    <row r="25" spans="2:7" ht="11.1" customHeight="1" outlineLevel="1">
      <c r="B25" s="7">
        <v>21</v>
      </c>
      <c r="C25" s="8" t="s">
        <v>18</v>
      </c>
      <c r="D25" s="8" t="s">
        <v>4</v>
      </c>
      <c r="E25" s="9">
        <v>472</v>
      </c>
      <c r="F25" s="9">
        <f t="shared" si="0"/>
        <v>393.33</v>
      </c>
      <c r="G25" s="4" t="s">
        <v>6</v>
      </c>
    </row>
    <row r="26" spans="2:7" ht="11.1" customHeight="1" outlineLevel="1">
      <c r="B26" s="7">
        <v>22</v>
      </c>
      <c r="C26" s="8" t="s">
        <v>20</v>
      </c>
      <c r="D26" s="8" t="s">
        <v>21</v>
      </c>
      <c r="E26" s="9">
        <v>1500</v>
      </c>
      <c r="F26" s="9">
        <f t="shared" si="0"/>
        <v>1250</v>
      </c>
      <c r="G26" s="4" t="s">
        <v>19</v>
      </c>
    </row>
    <row r="27" spans="2:7" ht="11.1" customHeight="1" outlineLevel="1">
      <c r="B27" s="7">
        <v>23</v>
      </c>
      <c r="C27" s="8" t="s">
        <v>23</v>
      </c>
      <c r="D27" s="8" t="s">
        <v>21</v>
      </c>
      <c r="E27" s="9">
        <v>1500</v>
      </c>
      <c r="F27" s="9">
        <f t="shared" si="0"/>
        <v>1250</v>
      </c>
      <c r="G27" s="4" t="s">
        <v>22</v>
      </c>
    </row>
    <row r="28" spans="2:7" ht="11.1" customHeight="1" outlineLevel="1">
      <c r="B28" s="7">
        <v>24</v>
      </c>
      <c r="C28" s="8" t="s">
        <v>25</v>
      </c>
      <c r="D28" s="8" t="s">
        <v>21</v>
      </c>
      <c r="E28" s="9">
        <v>125</v>
      </c>
      <c r="F28" s="9">
        <f t="shared" si="0"/>
        <v>104.17</v>
      </c>
      <c r="G28" s="4" t="s">
        <v>24</v>
      </c>
    </row>
    <row r="29" spans="2:7" ht="11.1" customHeight="1" outlineLevel="1">
      <c r="B29" s="7">
        <v>25</v>
      </c>
      <c r="C29" s="8" t="s">
        <v>27</v>
      </c>
      <c r="D29" s="8" t="s">
        <v>21</v>
      </c>
      <c r="E29" s="9">
        <v>192</v>
      </c>
      <c r="F29" s="9">
        <f t="shared" si="0"/>
        <v>160</v>
      </c>
      <c r="G29" s="4" t="s">
        <v>26</v>
      </c>
    </row>
    <row r="30" spans="2:7" ht="11.1" customHeight="1" outlineLevel="1">
      <c r="B30" s="7">
        <v>26</v>
      </c>
      <c r="C30" s="8" t="s">
        <v>28</v>
      </c>
      <c r="D30" s="8" t="s">
        <v>21</v>
      </c>
      <c r="E30" s="9">
        <v>180</v>
      </c>
      <c r="F30" s="9">
        <f t="shared" si="0"/>
        <v>150</v>
      </c>
      <c r="G30" s="5"/>
    </row>
    <row r="31" spans="2:7" ht="11.1" customHeight="1" outlineLevel="1">
      <c r="B31" s="7">
        <v>27</v>
      </c>
      <c r="C31" s="8" t="s">
        <v>29</v>
      </c>
      <c r="D31" s="8" t="s">
        <v>21</v>
      </c>
      <c r="E31" s="9">
        <v>349</v>
      </c>
      <c r="F31" s="9">
        <f t="shared" si="0"/>
        <v>290.83</v>
      </c>
      <c r="G31" s="5"/>
    </row>
    <row r="32" spans="2:7" ht="11.1" customHeight="1" outlineLevel="1">
      <c r="B32" s="7">
        <v>28</v>
      </c>
      <c r="C32" s="8" t="s">
        <v>30</v>
      </c>
      <c r="D32" s="8" t="s">
        <v>21</v>
      </c>
      <c r="E32" s="9">
        <v>370</v>
      </c>
      <c r="F32" s="9">
        <f t="shared" si="0"/>
        <v>308.33</v>
      </c>
      <c r="G32" s="5"/>
    </row>
    <row r="33" spans="2:7" ht="11.1" customHeight="1" outlineLevel="1">
      <c r="B33" s="7">
        <v>29</v>
      </c>
      <c r="C33" s="8" t="s">
        <v>32</v>
      </c>
      <c r="D33" s="8" t="s">
        <v>21</v>
      </c>
      <c r="E33" s="9">
        <v>336</v>
      </c>
      <c r="F33" s="9">
        <f t="shared" si="0"/>
        <v>280</v>
      </c>
      <c r="G33" s="4" t="s">
        <v>31</v>
      </c>
    </row>
    <row r="34" spans="2:7" ht="11.1" customHeight="1" outlineLevel="1">
      <c r="B34" s="7">
        <v>30</v>
      </c>
      <c r="C34" s="8" t="s">
        <v>34</v>
      </c>
      <c r="D34" s="8" t="s">
        <v>21</v>
      </c>
      <c r="E34" s="9">
        <v>188</v>
      </c>
      <c r="F34" s="9">
        <f t="shared" si="0"/>
        <v>156.66999999999999</v>
      </c>
      <c r="G34" s="4" t="s">
        <v>33</v>
      </c>
    </row>
    <row r="35" spans="2:7" ht="11.1" customHeight="1" outlineLevel="1">
      <c r="B35" s="7">
        <v>31</v>
      </c>
      <c r="C35" s="8" t="s">
        <v>36</v>
      </c>
      <c r="D35" s="8" t="s">
        <v>21</v>
      </c>
      <c r="E35" s="9">
        <v>101</v>
      </c>
      <c r="F35" s="9">
        <f t="shared" si="0"/>
        <v>84.17</v>
      </c>
      <c r="G35" s="4" t="s">
        <v>35</v>
      </c>
    </row>
    <row r="36" spans="2:7" ht="11.1" customHeight="1" outlineLevel="1">
      <c r="B36" s="7">
        <v>32</v>
      </c>
      <c r="C36" s="8" t="s">
        <v>38</v>
      </c>
      <c r="D36" s="8" t="s">
        <v>21</v>
      </c>
      <c r="E36" s="9">
        <v>274</v>
      </c>
      <c r="F36" s="9">
        <f t="shared" si="0"/>
        <v>228.33</v>
      </c>
      <c r="G36" s="4" t="s">
        <v>37</v>
      </c>
    </row>
    <row r="37" spans="2:7" ht="11.1" customHeight="1" outlineLevel="1">
      <c r="B37" s="7">
        <v>33</v>
      </c>
      <c r="C37" s="8" t="s">
        <v>40</v>
      </c>
      <c r="D37" s="8" t="s">
        <v>21</v>
      </c>
      <c r="E37" s="9">
        <v>281</v>
      </c>
      <c r="F37" s="9">
        <f t="shared" si="0"/>
        <v>234.17</v>
      </c>
      <c r="G37" s="4" t="s">
        <v>39</v>
      </c>
    </row>
    <row r="38" spans="2:7" ht="11.1" customHeight="1" outlineLevel="1">
      <c r="B38" s="7">
        <v>34</v>
      </c>
      <c r="C38" s="8" t="s">
        <v>42</v>
      </c>
      <c r="D38" s="8" t="s">
        <v>21</v>
      </c>
      <c r="E38" s="9">
        <v>375</v>
      </c>
      <c r="F38" s="9">
        <f t="shared" si="0"/>
        <v>312.5</v>
      </c>
      <c r="G38" s="4" t="s">
        <v>41</v>
      </c>
    </row>
    <row r="39" spans="2:7" ht="11.1" customHeight="1" outlineLevel="1">
      <c r="B39" s="7">
        <v>35</v>
      </c>
      <c r="C39" s="8" t="s">
        <v>44</v>
      </c>
      <c r="D39" s="8" t="s">
        <v>21</v>
      </c>
      <c r="E39" s="9">
        <v>420</v>
      </c>
      <c r="F39" s="9">
        <f t="shared" si="0"/>
        <v>350</v>
      </c>
      <c r="G39" s="4" t="s">
        <v>43</v>
      </c>
    </row>
    <row r="40" spans="2:7" ht="11.1" customHeight="1" outlineLevel="1">
      <c r="B40" s="7">
        <v>36</v>
      </c>
      <c r="C40" s="8" t="s">
        <v>46</v>
      </c>
      <c r="D40" s="8" t="s">
        <v>21</v>
      </c>
      <c r="E40" s="9">
        <v>986</v>
      </c>
      <c r="F40" s="9">
        <f t="shared" si="0"/>
        <v>821.67</v>
      </c>
      <c r="G40" s="4" t="s">
        <v>45</v>
      </c>
    </row>
    <row r="41" spans="2:7" ht="11.1" customHeight="1" outlineLevel="1">
      <c r="B41" s="7">
        <v>37</v>
      </c>
      <c r="C41" s="8" t="s">
        <v>48</v>
      </c>
      <c r="D41" s="8" t="s">
        <v>21</v>
      </c>
      <c r="E41" s="9">
        <v>1347</v>
      </c>
      <c r="F41" s="9">
        <f t="shared" si="0"/>
        <v>1122.5</v>
      </c>
      <c r="G41" s="4" t="s">
        <v>47</v>
      </c>
    </row>
    <row r="42" spans="2:7" ht="11.1" customHeight="1" outlineLevel="1">
      <c r="B42" s="7">
        <v>38</v>
      </c>
      <c r="C42" s="8" t="s">
        <v>50</v>
      </c>
      <c r="D42" s="8" t="s">
        <v>21</v>
      </c>
      <c r="E42" s="9">
        <v>1029</v>
      </c>
      <c r="F42" s="9">
        <f t="shared" si="0"/>
        <v>857.5</v>
      </c>
      <c r="G42" s="4" t="s">
        <v>49</v>
      </c>
    </row>
    <row r="43" spans="2:7" ht="11.1" customHeight="1" outlineLevel="1">
      <c r="B43" s="7">
        <v>39</v>
      </c>
      <c r="C43" s="8" t="s">
        <v>52</v>
      </c>
      <c r="D43" s="8" t="s">
        <v>21</v>
      </c>
      <c r="E43" s="9">
        <v>6604</v>
      </c>
      <c r="F43" s="9">
        <f t="shared" si="0"/>
        <v>5503.33</v>
      </c>
      <c r="G43" s="4" t="s">
        <v>51</v>
      </c>
    </row>
    <row r="44" spans="2:7" ht="21.95" customHeight="1" outlineLevel="1">
      <c r="B44" s="7">
        <v>40</v>
      </c>
      <c r="C44" s="8" t="s">
        <v>54</v>
      </c>
      <c r="D44" s="8" t="s">
        <v>21</v>
      </c>
      <c r="E44" s="9">
        <v>1391</v>
      </c>
      <c r="F44" s="9">
        <f t="shared" si="0"/>
        <v>1159.17</v>
      </c>
      <c r="G44" s="4" t="s">
        <v>53</v>
      </c>
    </row>
    <row r="45" spans="2:7" ht="21.95" customHeight="1" outlineLevel="1">
      <c r="B45" s="7">
        <v>41</v>
      </c>
      <c r="C45" s="8" t="s">
        <v>56</v>
      </c>
      <c r="D45" s="8" t="s">
        <v>21</v>
      </c>
      <c r="E45" s="9">
        <v>1258</v>
      </c>
      <c r="F45" s="9">
        <f t="shared" si="0"/>
        <v>1048.33</v>
      </c>
      <c r="G45" s="4" t="s">
        <v>55</v>
      </c>
    </row>
    <row r="46" spans="2:7" ht="11.1" customHeight="1" outlineLevel="1">
      <c r="B46" s="7">
        <v>42</v>
      </c>
      <c r="C46" s="8" t="s">
        <v>58</v>
      </c>
      <c r="D46" s="8" t="s">
        <v>21</v>
      </c>
      <c r="E46" s="9">
        <v>89.2</v>
      </c>
      <c r="F46" s="9">
        <f t="shared" si="0"/>
        <v>74.33</v>
      </c>
      <c r="G46" s="4" t="s">
        <v>57</v>
      </c>
    </row>
    <row r="47" spans="2:7" ht="11.1" customHeight="1" outlineLevel="1">
      <c r="B47" s="7">
        <v>43</v>
      </c>
      <c r="C47" s="8" t="s">
        <v>59</v>
      </c>
      <c r="D47" s="8" t="s">
        <v>4</v>
      </c>
      <c r="E47" s="9">
        <v>20.399999999999999</v>
      </c>
      <c r="F47" s="9">
        <f t="shared" si="0"/>
        <v>17</v>
      </c>
      <c r="G47" s="4" t="s">
        <v>6</v>
      </c>
    </row>
    <row r="48" spans="2:7" ht="11.1" customHeight="1" outlineLevel="1">
      <c r="B48" s="7">
        <v>44</v>
      </c>
      <c r="C48" s="8" t="s">
        <v>60</v>
      </c>
      <c r="D48" s="8" t="s">
        <v>4</v>
      </c>
      <c r="E48" s="9">
        <v>13.9</v>
      </c>
      <c r="F48" s="9">
        <f t="shared" si="0"/>
        <v>11.58</v>
      </c>
      <c r="G48" s="4" t="s">
        <v>6</v>
      </c>
    </row>
    <row r="49" spans="2:7" ht="11.1" customHeight="1" outlineLevel="1">
      <c r="B49" s="7">
        <v>45</v>
      </c>
      <c r="C49" s="8" t="s">
        <v>61</v>
      </c>
      <c r="D49" s="8" t="s">
        <v>4</v>
      </c>
      <c r="E49" s="9">
        <v>73.900000000000006</v>
      </c>
      <c r="F49" s="9">
        <f t="shared" si="0"/>
        <v>61.58</v>
      </c>
      <c r="G49" s="4" t="s">
        <v>6</v>
      </c>
    </row>
    <row r="50" spans="2:7" ht="11.1" customHeight="1" outlineLevel="1">
      <c r="B50" s="7">
        <v>46</v>
      </c>
      <c r="C50" s="8" t="s">
        <v>62</v>
      </c>
      <c r="D50" s="8" t="s">
        <v>4</v>
      </c>
      <c r="E50" s="9">
        <v>23.2</v>
      </c>
      <c r="F50" s="9">
        <f t="shared" si="0"/>
        <v>19.329999999999998</v>
      </c>
      <c r="G50" s="4" t="s">
        <v>6</v>
      </c>
    </row>
    <row r="51" spans="2:7" ht="11.1" customHeight="1" outlineLevel="1">
      <c r="B51" s="7">
        <v>47</v>
      </c>
      <c r="C51" s="8" t="s">
        <v>63</v>
      </c>
      <c r="D51" s="8" t="s">
        <v>4</v>
      </c>
      <c r="E51" s="9">
        <v>22.3</v>
      </c>
      <c r="F51" s="9">
        <f t="shared" si="0"/>
        <v>18.579999999999998</v>
      </c>
      <c r="G51" s="4" t="s">
        <v>6</v>
      </c>
    </row>
    <row r="52" spans="2:7" ht="11.1" customHeight="1" outlineLevel="1">
      <c r="B52" s="7">
        <v>48</v>
      </c>
      <c r="C52" s="8" t="s">
        <v>64</v>
      </c>
      <c r="D52" s="8" t="s">
        <v>4</v>
      </c>
      <c r="E52" s="9">
        <v>23.2</v>
      </c>
      <c r="F52" s="9">
        <f t="shared" si="0"/>
        <v>19.329999999999998</v>
      </c>
      <c r="G52" s="4" t="s">
        <v>6</v>
      </c>
    </row>
    <row r="53" spans="2:7" ht="11.1" customHeight="1" outlineLevel="1">
      <c r="B53" s="7">
        <v>49</v>
      </c>
      <c r="C53" s="8" t="s">
        <v>66</v>
      </c>
      <c r="D53" s="8" t="s">
        <v>4</v>
      </c>
      <c r="E53" s="9">
        <v>24</v>
      </c>
      <c r="F53" s="9">
        <f t="shared" si="0"/>
        <v>20</v>
      </c>
      <c r="G53" s="4" t="s">
        <v>65</v>
      </c>
    </row>
    <row r="54" spans="2:7" ht="11.1" customHeight="1" outlineLevel="1">
      <c r="B54" s="7">
        <v>50</v>
      </c>
      <c r="C54" s="8" t="s">
        <v>67</v>
      </c>
      <c r="D54" s="8" t="s">
        <v>4</v>
      </c>
      <c r="E54" s="9">
        <v>22.3</v>
      </c>
      <c r="F54" s="9">
        <f t="shared" si="0"/>
        <v>18.579999999999998</v>
      </c>
      <c r="G54" s="4" t="s">
        <v>6</v>
      </c>
    </row>
    <row r="55" spans="2:7" ht="11.1" customHeight="1" outlineLevel="1">
      <c r="B55" s="7">
        <v>51</v>
      </c>
      <c r="C55" s="8" t="s">
        <v>68</v>
      </c>
      <c r="D55" s="8" t="s">
        <v>4</v>
      </c>
      <c r="E55" s="9">
        <v>22.3</v>
      </c>
      <c r="F55" s="9">
        <f t="shared" si="0"/>
        <v>18.579999999999998</v>
      </c>
      <c r="G55" s="4" t="s">
        <v>6</v>
      </c>
    </row>
    <row r="56" spans="2:7" ht="11.1" customHeight="1" outlineLevel="1">
      <c r="B56" s="7">
        <v>52</v>
      </c>
      <c r="C56" s="8" t="s">
        <v>69</v>
      </c>
      <c r="D56" s="8" t="s">
        <v>4</v>
      </c>
      <c r="E56" s="9">
        <v>20.099999999999998</v>
      </c>
      <c r="F56" s="9">
        <f t="shared" si="0"/>
        <v>16.75</v>
      </c>
      <c r="G56" s="4" t="s">
        <v>6</v>
      </c>
    </row>
    <row r="57" spans="2:7" ht="11.1" customHeight="1" outlineLevel="1">
      <c r="B57" s="7">
        <v>53</v>
      </c>
      <c r="C57" s="8" t="s">
        <v>70</v>
      </c>
      <c r="D57" s="8" t="s">
        <v>4</v>
      </c>
      <c r="E57" s="9">
        <v>193</v>
      </c>
      <c r="F57" s="9">
        <f t="shared" si="0"/>
        <v>160.83000000000001</v>
      </c>
      <c r="G57" s="4" t="s">
        <v>6</v>
      </c>
    </row>
    <row r="58" spans="2:7" ht="11.1" customHeight="1" outlineLevel="1">
      <c r="B58" s="7">
        <v>54</v>
      </c>
      <c r="C58" s="8" t="s">
        <v>71</v>
      </c>
      <c r="D58" s="8" t="s">
        <v>4</v>
      </c>
      <c r="E58" s="9">
        <v>35</v>
      </c>
      <c r="F58" s="9">
        <f t="shared" si="0"/>
        <v>29.17</v>
      </c>
      <c r="G58" s="4" t="s">
        <v>6</v>
      </c>
    </row>
    <row r="59" spans="2:7" ht="11.1" customHeight="1" outlineLevel="1">
      <c r="B59" s="7">
        <v>55</v>
      </c>
      <c r="C59" s="8" t="s">
        <v>72</v>
      </c>
      <c r="D59" s="8" t="s">
        <v>4</v>
      </c>
      <c r="E59" s="9">
        <v>54.7</v>
      </c>
      <c r="F59" s="9">
        <f t="shared" si="0"/>
        <v>45.58</v>
      </c>
      <c r="G59" s="4" t="s">
        <v>6</v>
      </c>
    </row>
    <row r="60" spans="2:7" ht="11.1" customHeight="1" outlineLevel="1">
      <c r="B60" s="7">
        <v>56</v>
      </c>
      <c r="C60" s="8" t="s">
        <v>74</v>
      </c>
      <c r="D60" s="8" t="s">
        <v>4</v>
      </c>
      <c r="E60" s="9">
        <v>56.599999999999994</v>
      </c>
      <c r="F60" s="9">
        <f t="shared" si="0"/>
        <v>47.17</v>
      </c>
      <c r="G60" s="4" t="s">
        <v>73</v>
      </c>
    </row>
    <row r="61" spans="2:7" ht="11.1" customHeight="1" outlineLevel="1">
      <c r="B61" s="7">
        <v>57</v>
      </c>
      <c r="C61" s="8" t="s">
        <v>75</v>
      </c>
      <c r="D61" s="8" t="s">
        <v>4</v>
      </c>
      <c r="E61" s="9">
        <v>52</v>
      </c>
      <c r="F61" s="9">
        <f t="shared" si="0"/>
        <v>43.33</v>
      </c>
      <c r="G61" s="4" t="s">
        <v>6</v>
      </c>
    </row>
    <row r="62" spans="2:7" ht="11.1" customHeight="1" outlineLevel="1">
      <c r="B62" s="7">
        <v>58</v>
      </c>
      <c r="C62" s="8" t="s">
        <v>76</v>
      </c>
      <c r="D62" s="8" t="s">
        <v>4</v>
      </c>
      <c r="E62" s="9">
        <v>47.599999999999994</v>
      </c>
      <c r="F62" s="9">
        <f t="shared" si="0"/>
        <v>39.67</v>
      </c>
      <c r="G62" s="4" t="s">
        <v>6</v>
      </c>
    </row>
    <row r="63" spans="2:7" ht="11.1" customHeight="1" outlineLevel="1">
      <c r="B63" s="7">
        <v>59</v>
      </c>
      <c r="C63" s="8" t="s">
        <v>78</v>
      </c>
      <c r="D63" s="8" t="s">
        <v>4</v>
      </c>
      <c r="E63" s="9">
        <v>56.6</v>
      </c>
      <c r="F63" s="9">
        <f t="shared" si="0"/>
        <v>47.17</v>
      </c>
      <c r="G63" s="4" t="s">
        <v>77</v>
      </c>
    </row>
    <row r="64" spans="2:7" ht="11.1" customHeight="1" outlineLevel="1">
      <c r="B64" s="7">
        <v>60</v>
      </c>
      <c r="C64" s="8" t="s">
        <v>79</v>
      </c>
      <c r="D64" s="8" t="s">
        <v>4</v>
      </c>
      <c r="E64" s="9">
        <v>52</v>
      </c>
      <c r="F64" s="9">
        <f t="shared" si="0"/>
        <v>43.33</v>
      </c>
      <c r="G64" s="4" t="s">
        <v>6</v>
      </c>
    </row>
    <row r="65" spans="2:7" ht="11.1" customHeight="1" outlineLevel="1">
      <c r="B65" s="7">
        <v>61</v>
      </c>
      <c r="C65" s="8" t="s">
        <v>81</v>
      </c>
      <c r="D65" s="8" t="s">
        <v>82</v>
      </c>
      <c r="E65" s="9">
        <v>1825</v>
      </c>
      <c r="F65" s="9">
        <f t="shared" si="0"/>
        <v>1520.83</v>
      </c>
      <c r="G65" s="4" t="s">
        <v>80</v>
      </c>
    </row>
    <row r="66" spans="2:7" ht="11.1" customHeight="1" outlineLevel="1">
      <c r="B66" s="7">
        <v>62</v>
      </c>
      <c r="C66" s="8" t="s">
        <v>84</v>
      </c>
      <c r="D66" s="8" t="s">
        <v>21</v>
      </c>
      <c r="E66" s="9">
        <v>261</v>
      </c>
      <c r="F66" s="9">
        <f t="shared" si="0"/>
        <v>217.5</v>
      </c>
      <c r="G66" s="4" t="s">
        <v>83</v>
      </c>
    </row>
    <row r="67" spans="2:7" ht="11.1" customHeight="1" outlineLevel="1">
      <c r="B67" s="7">
        <v>63</v>
      </c>
      <c r="C67" s="8" t="s">
        <v>86</v>
      </c>
      <c r="D67" s="8" t="s">
        <v>21</v>
      </c>
      <c r="E67" s="9">
        <v>226</v>
      </c>
      <c r="F67" s="9">
        <f t="shared" si="0"/>
        <v>188.33</v>
      </c>
      <c r="G67" s="4" t="s">
        <v>85</v>
      </c>
    </row>
    <row r="68" spans="2:7" ht="11.1" customHeight="1" outlineLevel="1">
      <c r="B68" s="7">
        <v>64</v>
      </c>
      <c r="C68" s="8" t="s">
        <v>88</v>
      </c>
      <c r="D68" s="8" t="s">
        <v>21</v>
      </c>
      <c r="E68" s="9">
        <v>115</v>
      </c>
      <c r="F68" s="9">
        <f t="shared" si="0"/>
        <v>95.83</v>
      </c>
      <c r="G68" s="4" t="s">
        <v>87</v>
      </c>
    </row>
    <row r="69" spans="2:7" ht="11.1" customHeight="1" outlineLevel="1">
      <c r="B69" s="7">
        <v>65</v>
      </c>
      <c r="C69" s="8" t="s">
        <v>90</v>
      </c>
      <c r="D69" s="8" t="s">
        <v>21</v>
      </c>
      <c r="E69" s="9">
        <v>419</v>
      </c>
      <c r="F69" s="9">
        <f t="shared" si="0"/>
        <v>349.17</v>
      </c>
      <c r="G69" s="4" t="s">
        <v>89</v>
      </c>
    </row>
    <row r="70" spans="2:7" ht="11.1" customHeight="1" outlineLevel="1">
      <c r="B70" s="7">
        <v>66</v>
      </c>
      <c r="C70" s="8" t="s">
        <v>92</v>
      </c>
      <c r="D70" s="8" t="s">
        <v>4</v>
      </c>
      <c r="E70" s="9">
        <v>136</v>
      </c>
      <c r="F70" s="9">
        <f t="shared" ref="F70:F133" si="1">ROUND(E70/1.2,2)</f>
        <v>113.33</v>
      </c>
      <c r="G70" s="4" t="s">
        <v>91</v>
      </c>
    </row>
    <row r="71" spans="2:7" ht="11.1" customHeight="1" outlineLevel="1">
      <c r="B71" s="7">
        <v>67</v>
      </c>
      <c r="C71" s="8" t="s">
        <v>93</v>
      </c>
      <c r="D71" s="8" t="s">
        <v>4</v>
      </c>
      <c r="E71" s="9">
        <v>322</v>
      </c>
      <c r="F71" s="9">
        <f t="shared" si="1"/>
        <v>268.33</v>
      </c>
      <c r="G71" s="4" t="s">
        <v>6</v>
      </c>
    </row>
    <row r="72" spans="2:7" ht="11.1" customHeight="1" outlineLevel="1">
      <c r="B72" s="7">
        <v>68</v>
      </c>
      <c r="C72" s="8" t="s">
        <v>94</v>
      </c>
      <c r="D72" s="8" t="s">
        <v>4</v>
      </c>
      <c r="E72" s="9">
        <v>516</v>
      </c>
      <c r="F72" s="9">
        <f t="shared" si="1"/>
        <v>430</v>
      </c>
      <c r="G72" s="4" t="s">
        <v>6</v>
      </c>
    </row>
    <row r="73" spans="2:7" ht="11.1" customHeight="1" outlineLevel="1">
      <c r="B73" s="7">
        <v>69</v>
      </c>
      <c r="C73" s="8" t="s">
        <v>95</v>
      </c>
      <c r="D73" s="8" t="s">
        <v>4</v>
      </c>
      <c r="E73" s="9">
        <v>817</v>
      </c>
      <c r="F73" s="9">
        <f t="shared" si="1"/>
        <v>680.83</v>
      </c>
      <c r="G73" s="4" t="s">
        <v>6</v>
      </c>
    </row>
    <row r="74" spans="2:7" ht="11.1" customHeight="1" outlineLevel="1">
      <c r="B74" s="7">
        <v>70</v>
      </c>
      <c r="C74" s="8" t="s">
        <v>96</v>
      </c>
      <c r="D74" s="8" t="s">
        <v>4</v>
      </c>
      <c r="E74" s="9">
        <v>800</v>
      </c>
      <c r="F74" s="9">
        <f t="shared" si="1"/>
        <v>666.67</v>
      </c>
      <c r="G74" s="4" t="s">
        <v>6</v>
      </c>
    </row>
    <row r="75" spans="2:7" ht="11.1" customHeight="1" outlineLevel="1">
      <c r="B75" s="7">
        <v>71</v>
      </c>
      <c r="C75" s="8" t="s">
        <v>97</v>
      </c>
      <c r="D75" s="8" t="s">
        <v>4</v>
      </c>
      <c r="E75" s="9">
        <v>986.00000000000011</v>
      </c>
      <c r="F75" s="9">
        <f t="shared" si="1"/>
        <v>821.67</v>
      </c>
      <c r="G75" s="4" t="s">
        <v>6</v>
      </c>
    </row>
    <row r="76" spans="2:7" ht="11.1" customHeight="1" outlineLevel="1">
      <c r="B76" s="7">
        <v>72</v>
      </c>
      <c r="C76" s="8" t="s">
        <v>99</v>
      </c>
      <c r="D76" s="8" t="s">
        <v>21</v>
      </c>
      <c r="E76" s="9">
        <v>91.9</v>
      </c>
      <c r="F76" s="9">
        <f t="shared" si="1"/>
        <v>76.58</v>
      </c>
      <c r="G76" s="4" t="s">
        <v>98</v>
      </c>
    </row>
    <row r="77" spans="2:7" ht="21.95" customHeight="1" outlineLevel="1">
      <c r="B77" s="7">
        <v>73</v>
      </c>
      <c r="C77" s="8" t="s">
        <v>101</v>
      </c>
      <c r="D77" s="8" t="s">
        <v>21</v>
      </c>
      <c r="E77" s="9">
        <v>3049</v>
      </c>
      <c r="F77" s="9">
        <f t="shared" si="1"/>
        <v>2540.83</v>
      </c>
      <c r="G77" s="4" t="s">
        <v>100</v>
      </c>
    </row>
    <row r="78" spans="2:7" ht="11.1" customHeight="1" outlineLevel="1">
      <c r="B78" s="7">
        <v>74</v>
      </c>
      <c r="C78" s="8" t="s">
        <v>103</v>
      </c>
      <c r="D78" s="8" t="s">
        <v>21</v>
      </c>
      <c r="E78" s="9">
        <v>1333</v>
      </c>
      <c r="F78" s="9">
        <f t="shared" si="1"/>
        <v>1110.83</v>
      </c>
      <c r="G78" s="4" t="s">
        <v>102</v>
      </c>
    </row>
    <row r="79" spans="2:7" ht="11.1" customHeight="1" outlineLevel="1">
      <c r="B79" s="7">
        <v>75</v>
      </c>
      <c r="C79" s="8" t="s">
        <v>105</v>
      </c>
      <c r="D79" s="8" t="s">
        <v>21</v>
      </c>
      <c r="E79" s="9">
        <v>66.599999999999994</v>
      </c>
      <c r="F79" s="9">
        <f t="shared" si="1"/>
        <v>55.5</v>
      </c>
      <c r="G79" s="4" t="s">
        <v>104</v>
      </c>
    </row>
    <row r="80" spans="2:7" ht="11.1" customHeight="1" outlineLevel="1">
      <c r="B80" s="7">
        <v>76</v>
      </c>
      <c r="C80" s="8" t="s">
        <v>107</v>
      </c>
      <c r="D80" s="8" t="s">
        <v>21</v>
      </c>
      <c r="E80" s="9">
        <v>128</v>
      </c>
      <c r="F80" s="9">
        <f t="shared" si="1"/>
        <v>106.67</v>
      </c>
      <c r="G80" s="4" t="s">
        <v>106</v>
      </c>
    </row>
    <row r="81" spans="2:7" ht="11.1" customHeight="1" outlineLevel="1">
      <c r="B81" s="7">
        <v>77</v>
      </c>
      <c r="C81" s="8" t="s">
        <v>109</v>
      </c>
      <c r="D81" s="8" t="s">
        <v>21</v>
      </c>
      <c r="E81" s="9">
        <v>254</v>
      </c>
      <c r="F81" s="9">
        <f t="shared" si="1"/>
        <v>211.67</v>
      </c>
      <c r="G81" s="4" t="s">
        <v>108</v>
      </c>
    </row>
    <row r="82" spans="2:7" ht="11.1" customHeight="1" outlineLevel="1">
      <c r="B82" s="7">
        <v>78</v>
      </c>
      <c r="C82" s="8" t="s">
        <v>111</v>
      </c>
      <c r="D82" s="8" t="s">
        <v>21</v>
      </c>
      <c r="E82" s="9">
        <v>64.099999999999994</v>
      </c>
      <c r="F82" s="9">
        <f t="shared" si="1"/>
        <v>53.42</v>
      </c>
      <c r="G82" s="4" t="s">
        <v>110</v>
      </c>
    </row>
    <row r="83" spans="2:7" ht="11.1" customHeight="1" outlineLevel="1">
      <c r="B83" s="7">
        <v>79</v>
      </c>
      <c r="C83" s="8" t="s">
        <v>113</v>
      </c>
      <c r="D83" s="8" t="s">
        <v>21</v>
      </c>
      <c r="E83" s="9">
        <v>106</v>
      </c>
      <c r="F83" s="9">
        <f t="shared" si="1"/>
        <v>88.33</v>
      </c>
      <c r="G83" s="4" t="s">
        <v>112</v>
      </c>
    </row>
    <row r="84" spans="2:7" ht="11.1" customHeight="1" outlineLevel="1">
      <c r="B84" s="7">
        <v>80</v>
      </c>
      <c r="C84" s="8" t="s">
        <v>115</v>
      </c>
      <c r="D84" s="8" t="s">
        <v>21</v>
      </c>
      <c r="E84" s="9">
        <v>164</v>
      </c>
      <c r="F84" s="9">
        <f t="shared" si="1"/>
        <v>136.66999999999999</v>
      </c>
      <c r="G84" s="4" t="s">
        <v>114</v>
      </c>
    </row>
    <row r="85" spans="2:7" ht="11.1" customHeight="1" outlineLevel="1">
      <c r="B85" s="7">
        <v>81</v>
      </c>
      <c r="C85" s="8" t="s">
        <v>117</v>
      </c>
      <c r="D85" s="8" t="s">
        <v>21</v>
      </c>
      <c r="E85" s="9">
        <v>428</v>
      </c>
      <c r="F85" s="9">
        <f t="shared" si="1"/>
        <v>356.67</v>
      </c>
      <c r="G85" s="4" t="s">
        <v>116</v>
      </c>
    </row>
    <row r="86" spans="2:7" ht="11.1" customHeight="1" outlineLevel="1">
      <c r="B86" s="7">
        <v>82</v>
      </c>
      <c r="C86" s="8" t="s">
        <v>119</v>
      </c>
      <c r="D86" s="8" t="s">
        <v>21</v>
      </c>
      <c r="E86" s="9">
        <v>286</v>
      </c>
      <c r="F86" s="9">
        <f t="shared" si="1"/>
        <v>238.33</v>
      </c>
      <c r="G86" s="4" t="s">
        <v>118</v>
      </c>
    </row>
    <row r="87" spans="2:7" ht="11.1" customHeight="1" outlineLevel="1">
      <c r="B87" s="7">
        <v>83</v>
      </c>
      <c r="C87" s="8" t="s">
        <v>121</v>
      </c>
      <c r="D87" s="8" t="s">
        <v>21</v>
      </c>
      <c r="E87" s="9">
        <v>62.599999999999994</v>
      </c>
      <c r="F87" s="9">
        <f t="shared" si="1"/>
        <v>52.17</v>
      </c>
      <c r="G87" s="4" t="s">
        <v>120</v>
      </c>
    </row>
    <row r="88" spans="2:7" ht="11.1" customHeight="1" outlineLevel="1">
      <c r="B88" s="7">
        <v>84</v>
      </c>
      <c r="C88" s="8" t="s">
        <v>123</v>
      </c>
      <c r="D88" s="8" t="s">
        <v>21</v>
      </c>
      <c r="E88" s="9">
        <v>38.200000000000003</v>
      </c>
      <c r="F88" s="9">
        <f t="shared" si="1"/>
        <v>31.83</v>
      </c>
      <c r="G88" s="4" t="s">
        <v>122</v>
      </c>
    </row>
    <row r="89" spans="2:7" ht="11.1" customHeight="1" outlineLevel="1">
      <c r="B89" s="7">
        <v>85</v>
      </c>
      <c r="C89" s="8" t="s">
        <v>125</v>
      </c>
      <c r="D89" s="8" t="s">
        <v>21</v>
      </c>
      <c r="E89" s="9">
        <v>66.600000000000009</v>
      </c>
      <c r="F89" s="9">
        <f t="shared" si="1"/>
        <v>55.5</v>
      </c>
      <c r="G89" s="4" t="s">
        <v>124</v>
      </c>
    </row>
    <row r="90" spans="2:7" ht="11.1" customHeight="1" outlineLevel="1">
      <c r="B90" s="7">
        <v>86</v>
      </c>
      <c r="C90" s="8" t="s">
        <v>127</v>
      </c>
      <c r="D90" s="8" t="s">
        <v>21</v>
      </c>
      <c r="E90" s="9">
        <v>158</v>
      </c>
      <c r="F90" s="9">
        <f t="shared" si="1"/>
        <v>131.66999999999999</v>
      </c>
      <c r="G90" s="4" t="s">
        <v>126</v>
      </c>
    </row>
    <row r="91" spans="2:7" ht="21.95" customHeight="1" outlineLevel="1">
      <c r="B91" s="7">
        <v>87</v>
      </c>
      <c r="C91" s="8" t="s">
        <v>129</v>
      </c>
      <c r="D91" s="8" t="s">
        <v>21</v>
      </c>
      <c r="E91" s="9">
        <v>1295</v>
      </c>
      <c r="F91" s="9">
        <f t="shared" si="1"/>
        <v>1079.17</v>
      </c>
      <c r="G91" s="4" t="s">
        <v>128</v>
      </c>
    </row>
    <row r="92" spans="2:7" ht="21.95" customHeight="1" outlineLevel="1">
      <c r="B92" s="7">
        <v>88</v>
      </c>
      <c r="C92" s="8" t="s">
        <v>131</v>
      </c>
      <c r="D92" s="8" t="s">
        <v>21</v>
      </c>
      <c r="E92" s="9">
        <v>431</v>
      </c>
      <c r="F92" s="9">
        <f t="shared" si="1"/>
        <v>359.17</v>
      </c>
      <c r="G92" s="4" t="s">
        <v>130</v>
      </c>
    </row>
    <row r="93" spans="2:7" ht="11.1" customHeight="1" outlineLevel="1">
      <c r="B93" s="7">
        <v>89</v>
      </c>
      <c r="C93" s="8" t="s">
        <v>133</v>
      </c>
      <c r="D93" s="8" t="s">
        <v>21</v>
      </c>
      <c r="E93" s="9">
        <v>20.3</v>
      </c>
      <c r="F93" s="9">
        <f t="shared" si="1"/>
        <v>16.920000000000002</v>
      </c>
      <c r="G93" s="4" t="s">
        <v>132</v>
      </c>
    </row>
    <row r="94" spans="2:7" ht="11.1" customHeight="1" outlineLevel="1">
      <c r="B94" s="7">
        <v>90</v>
      </c>
      <c r="C94" s="8" t="s">
        <v>135</v>
      </c>
      <c r="D94" s="8" t="s">
        <v>21</v>
      </c>
      <c r="E94" s="9">
        <v>6829</v>
      </c>
      <c r="F94" s="9">
        <f t="shared" si="1"/>
        <v>5690.83</v>
      </c>
      <c r="G94" s="4" t="s">
        <v>134</v>
      </c>
    </row>
    <row r="95" spans="2:7" ht="11.1" customHeight="1" outlineLevel="1">
      <c r="B95" s="7">
        <v>91</v>
      </c>
      <c r="C95" s="8" t="s">
        <v>137</v>
      </c>
      <c r="D95" s="8" t="s">
        <v>21</v>
      </c>
      <c r="E95" s="9">
        <v>63.300000000000004</v>
      </c>
      <c r="F95" s="9">
        <f t="shared" si="1"/>
        <v>52.75</v>
      </c>
      <c r="G95" s="4" t="s">
        <v>136</v>
      </c>
    </row>
    <row r="96" spans="2:7" ht="11.1" customHeight="1" outlineLevel="1">
      <c r="B96" s="7">
        <v>92</v>
      </c>
      <c r="C96" s="8" t="s">
        <v>139</v>
      </c>
      <c r="D96" s="8" t="s">
        <v>21</v>
      </c>
      <c r="E96" s="9">
        <v>53</v>
      </c>
      <c r="F96" s="9">
        <f t="shared" si="1"/>
        <v>44.17</v>
      </c>
      <c r="G96" s="4" t="s">
        <v>138</v>
      </c>
    </row>
    <row r="97" spans="2:7" ht="11.1" customHeight="1" outlineLevel="1">
      <c r="B97" s="7">
        <v>93</v>
      </c>
      <c r="C97" s="8" t="s">
        <v>141</v>
      </c>
      <c r="D97" s="8" t="s">
        <v>21</v>
      </c>
      <c r="E97" s="9">
        <v>25.6</v>
      </c>
      <c r="F97" s="9">
        <f t="shared" si="1"/>
        <v>21.33</v>
      </c>
      <c r="G97" s="4" t="s">
        <v>140</v>
      </c>
    </row>
    <row r="98" spans="2:7" ht="11.1" customHeight="1" outlineLevel="1">
      <c r="B98" s="7">
        <v>94</v>
      </c>
      <c r="C98" s="8" t="s">
        <v>143</v>
      </c>
      <c r="D98" s="8" t="s">
        <v>21</v>
      </c>
      <c r="E98" s="9">
        <v>24.6</v>
      </c>
      <c r="F98" s="9">
        <f t="shared" si="1"/>
        <v>20.5</v>
      </c>
      <c r="G98" s="4" t="s">
        <v>142</v>
      </c>
    </row>
    <row r="99" spans="2:7" ht="11.1" customHeight="1" outlineLevel="1">
      <c r="B99" s="7">
        <v>95</v>
      </c>
      <c r="C99" s="8" t="s">
        <v>145</v>
      </c>
      <c r="D99" s="8" t="s">
        <v>21</v>
      </c>
      <c r="E99" s="9">
        <v>63.300000000000004</v>
      </c>
      <c r="F99" s="9">
        <f t="shared" si="1"/>
        <v>52.75</v>
      </c>
      <c r="G99" s="4" t="s">
        <v>144</v>
      </c>
    </row>
    <row r="100" spans="2:7" ht="11.1" customHeight="1" outlineLevel="1">
      <c r="B100" s="7">
        <v>96</v>
      </c>
      <c r="C100" s="8" t="s">
        <v>147</v>
      </c>
      <c r="D100" s="8" t="s">
        <v>21</v>
      </c>
      <c r="E100" s="9">
        <v>53</v>
      </c>
      <c r="F100" s="9">
        <f t="shared" si="1"/>
        <v>44.17</v>
      </c>
      <c r="G100" s="4" t="s">
        <v>146</v>
      </c>
    </row>
    <row r="101" spans="2:7" ht="11.1" customHeight="1" outlineLevel="1">
      <c r="B101" s="7">
        <v>97</v>
      </c>
      <c r="C101" s="8" t="s">
        <v>149</v>
      </c>
      <c r="D101" s="8" t="s">
        <v>21</v>
      </c>
      <c r="E101" s="9">
        <v>24.6</v>
      </c>
      <c r="F101" s="9">
        <f t="shared" si="1"/>
        <v>20.5</v>
      </c>
      <c r="G101" s="4" t="s">
        <v>148</v>
      </c>
    </row>
    <row r="102" spans="2:7" ht="11.1" customHeight="1" outlineLevel="1">
      <c r="B102" s="7">
        <v>98</v>
      </c>
      <c r="C102" s="8" t="s">
        <v>151</v>
      </c>
      <c r="D102" s="8" t="s">
        <v>21</v>
      </c>
      <c r="E102" s="9">
        <v>23.900000000000002</v>
      </c>
      <c r="F102" s="9">
        <f t="shared" si="1"/>
        <v>19.920000000000002</v>
      </c>
      <c r="G102" s="4" t="s">
        <v>150</v>
      </c>
    </row>
    <row r="103" spans="2:7" ht="11.1" customHeight="1" outlineLevel="1">
      <c r="B103" s="7">
        <v>99</v>
      </c>
      <c r="C103" s="8" t="s">
        <v>153</v>
      </c>
      <c r="D103" s="8" t="s">
        <v>21</v>
      </c>
      <c r="E103" s="9">
        <v>183</v>
      </c>
      <c r="F103" s="9">
        <f t="shared" si="1"/>
        <v>152.5</v>
      </c>
      <c r="G103" s="4" t="s">
        <v>152</v>
      </c>
    </row>
    <row r="104" spans="2:7" ht="11.1" customHeight="1" outlineLevel="1">
      <c r="B104" s="7">
        <v>100</v>
      </c>
      <c r="C104" s="8" t="s">
        <v>155</v>
      </c>
      <c r="D104" s="8" t="s">
        <v>21</v>
      </c>
      <c r="E104" s="9">
        <v>83.8</v>
      </c>
      <c r="F104" s="9">
        <f t="shared" si="1"/>
        <v>69.83</v>
      </c>
      <c r="G104" s="4" t="s">
        <v>154</v>
      </c>
    </row>
    <row r="105" spans="2:7" ht="11.1" customHeight="1" outlineLevel="1">
      <c r="B105" s="7">
        <v>101</v>
      </c>
      <c r="C105" s="8" t="s">
        <v>157</v>
      </c>
      <c r="D105" s="8" t="s">
        <v>21</v>
      </c>
      <c r="E105" s="9">
        <v>85.100000000000009</v>
      </c>
      <c r="F105" s="9">
        <f t="shared" si="1"/>
        <v>70.92</v>
      </c>
      <c r="G105" s="4" t="s">
        <v>156</v>
      </c>
    </row>
    <row r="106" spans="2:7" ht="11.1" customHeight="1" outlineLevel="1">
      <c r="B106" s="7">
        <v>102</v>
      </c>
      <c r="C106" s="8" t="s">
        <v>159</v>
      </c>
      <c r="D106" s="8" t="s">
        <v>21</v>
      </c>
      <c r="E106" s="9">
        <v>176</v>
      </c>
      <c r="F106" s="9">
        <f t="shared" si="1"/>
        <v>146.66999999999999</v>
      </c>
      <c r="G106" s="4" t="s">
        <v>158</v>
      </c>
    </row>
    <row r="107" spans="2:7" ht="11.1" customHeight="1" outlineLevel="1">
      <c r="B107" s="7">
        <v>103</v>
      </c>
      <c r="C107" s="8" t="s">
        <v>161</v>
      </c>
      <c r="D107" s="8" t="s">
        <v>21</v>
      </c>
      <c r="E107" s="9">
        <v>39.5</v>
      </c>
      <c r="F107" s="9">
        <f t="shared" si="1"/>
        <v>32.92</v>
      </c>
      <c r="G107" s="4" t="s">
        <v>160</v>
      </c>
    </row>
    <row r="108" spans="2:7" ht="11.1" customHeight="1" outlineLevel="1">
      <c r="B108" s="7">
        <v>104</v>
      </c>
      <c r="C108" s="8" t="s">
        <v>163</v>
      </c>
      <c r="D108" s="8" t="s">
        <v>21</v>
      </c>
      <c r="E108" s="9">
        <v>131</v>
      </c>
      <c r="F108" s="9">
        <f t="shared" si="1"/>
        <v>109.17</v>
      </c>
      <c r="G108" s="4" t="s">
        <v>162</v>
      </c>
    </row>
    <row r="109" spans="2:7" ht="11.1" customHeight="1" outlineLevel="1">
      <c r="B109" s="7">
        <v>105</v>
      </c>
      <c r="C109" s="8" t="s">
        <v>165</v>
      </c>
      <c r="D109" s="8" t="s">
        <v>21</v>
      </c>
      <c r="E109" s="9">
        <v>97.6</v>
      </c>
      <c r="F109" s="9">
        <f t="shared" si="1"/>
        <v>81.33</v>
      </c>
      <c r="G109" s="4" t="s">
        <v>164</v>
      </c>
    </row>
    <row r="110" spans="2:7" ht="11.1" customHeight="1" outlineLevel="1">
      <c r="B110" s="7">
        <v>106</v>
      </c>
      <c r="C110" s="8" t="s">
        <v>167</v>
      </c>
      <c r="D110" s="8" t="s">
        <v>21</v>
      </c>
      <c r="E110" s="9">
        <v>155</v>
      </c>
      <c r="F110" s="9">
        <f t="shared" si="1"/>
        <v>129.16999999999999</v>
      </c>
      <c r="G110" s="4" t="s">
        <v>166</v>
      </c>
    </row>
    <row r="111" spans="2:7" ht="21.95" customHeight="1" outlineLevel="1">
      <c r="B111" s="7">
        <v>107</v>
      </c>
      <c r="C111" s="8" t="s">
        <v>169</v>
      </c>
      <c r="D111" s="8" t="s">
        <v>21</v>
      </c>
      <c r="E111" s="9">
        <v>284</v>
      </c>
      <c r="F111" s="9">
        <f t="shared" si="1"/>
        <v>236.67</v>
      </c>
      <c r="G111" s="4" t="s">
        <v>168</v>
      </c>
    </row>
    <row r="112" spans="2:7" ht="11.1" customHeight="1" outlineLevel="1">
      <c r="B112" s="7">
        <v>108</v>
      </c>
      <c r="C112" s="8" t="s">
        <v>171</v>
      </c>
      <c r="D112" s="8" t="s">
        <v>82</v>
      </c>
      <c r="E112" s="9">
        <v>243</v>
      </c>
      <c r="F112" s="9">
        <f t="shared" si="1"/>
        <v>202.5</v>
      </c>
      <c r="G112" s="4" t="s">
        <v>170</v>
      </c>
    </row>
    <row r="113" spans="2:7" ht="11.1" customHeight="1" outlineLevel="1">
      <c r="B113" s="7">
        <v>109</v>
      </c>
      <c r="C113" s="8" t="s">
        <v>173</v>
      </c>
      <c r="D113" s="8" t="s">
        <v>21</v>
      </c>
      <c r="E113" s="9">
        <v>2.13</v>
      </c>
      <c r="F113" s="9">
        <f t="shared" si="1"/>
        <v>1.78</v>
      </c>
      <c r="G113" s="4" t="s">
        <v>172</v>
      </c>
    </row>
    <row r="114" spans="2:7" ht="11.1" customHeight="1" outlineLevel="1">
      <c r="B114" s="7">
        <v>110</v>
      </c>
      <c r="C114" s="8" t="s">
        <v>175</v>
      </c>
      <c r="D114" s="8" t="s">
        <v>82</v>
      </c>
      <c r="E114" s="9">
        <v>2763</v>
      </c>
      <c r="F114" s="9">
        <f t="shared" si="1"/>
        <v>2302.5</v>
      </c>
      <c r="G114" s="4" t="s">
        <v>174</v>
      </c>
    </row>
    <row r="115" spans="2:7" ht="11.1" customHeight="1" outlineLevel="1">
      <c r="B115" s="7">
        <v>111</v>
      </c>
      <c r="C115" s="8" t="s">
        <v>177</v>
      </c>
      <c r="D115" s="8" t="s">
        <v>21</v>
      </c>
      <c r="E115" s="9">
        <v>634</v>
      </c>
      <c r="F115" s="9">
        <f t="shared" si="1"/>
        <v>528.33000000000004</v>
      </c>
      <c r="G115" s="4" t="s">
        <v>176</v>
      </c>
    </row>
    <row r="116" spans="2:7" ht="11.1" customHeight="1" outlineLevel="1">
      <c r="B116" s="7">
        <v>112</v>
      </c>
      <c r="C116" s="8" t="s">
        <v>179</v>
      </c>
      <c r="D116" s="8" t="s">
        <v>21</v>
      </c>
      <c r="E116" s="9">
        <v>634</v>
      </c>
      <c r="F116" s="9">
        <f t="shared" si="1"/>
        <v>528.33000000000004</v>
      </c>
      <c r="G116" s="4" t="s">
        <v>178</v>
      </c>
    </row>
    <row r="117" spans="2:7" ht="11.1" customHeight="1" outlineLevel="1">
      <c r="B117" s="7">
        <v>113</v>
      </c>
      <c r="C117" s="8" t="s">
        <v>181</v>
      </c>
      <c r="D117" s="8" t="s">
        <v>21</v>
      </c>
      <c r="E117" s="9">
        <v>634</v>
      </c>
      <c r="F117" s="9">
        <f t="shared" si="1"/>
        <v>528.33000000000004</v>
      </c>
      <c r="G117" s="4" t="s">
        <v>180</v>
      </c>
    </row>
    <row r="118" spans="2:7" ht="11.1" customHeight="1" outlineLevel="1">
      <c r="B118" s="7">
        <v>114</v>
      </c>
      <c r="C118" s="8" t="s">
        <v>183</v>
      </c>
      <c r="D118" s="8" t="s">
        <v>21</v>
      </c>
      <c r="E118" s="9">
        <v>1293</v>
      </c>
      <c r="F118" s="9">
        <f t="shared" si="1"/>
        <v>1077.5</v>
      </c>
      <c r="G118" s="4" t="s">
        <v>182</v>
      </c>
    </row>
    <row r="119" spans="2:7" ht="11.1" customHeight="1" outlineLevel="1">
      <c r="B119" s="7">
        <v>115</v>
      </c>
      <c r="C119" s="8" t="s">
        <v>185</v>
      </c>
      <c r="D119" s="8" t="s">
        <v>21</v>
      </c>
      <c r="E119" s="9">
        <v>1855</v>
      </c>
      <c r="F119" s="9">
        <f t="shared" si="1"/>
        <v>1545.83</v>
      </c>
      <c r="G119" s="4" t="s">
        <v>184</v>
      </c>
    </row>
    <row r="120" spans="2:7" ht="11.1" customHeight="1" outlineLevel="1">
      <c r="B120" s="7">
        <v>116</v>
      </c>
      <c r="C120" s="8" t="s">
        <v>187</v>
      </c>
      <c r="D120" s="8" t="s">
        <v>21</v>
      </c>
      <c r="E120" s="9">
        <v>174</v>
      </c>
      <c r="F120" s="9">
        <f t="shared" si="1"/>
        <v>145</v>
      </c>
      <c r="G120" s="4" t="s">
        <v>186</v>
      </c>
    </row>
    <row r="121" spans="2:7" ht="11.1" customHeight="1" outlineLevel="1">
      <c r="B121" s="7">
        <v>117</v>
      </c>
      <c r="C121" s="8" t="s">
        <v>189</v>
      </c>
      <c r="D121" s="8" t="s">
        <v>21</v>
      </c>
      <c r="E121" s="9">
        <v>137</v>
      </c>
      <c r="F121" s="9">
        <f t="shared" si="1"/>
        <v>114.17</v>
      </c>
      <c r="G121" s="4" t="s">
        <v>188</v>
      </c>
    </row>
    <row r="122" spans="2:7" ht="11.1" customHeight="1" outlineLevel="1">
      <c r="B122" s="7">
        <v>118</v>
      </c>
      <c r="C122" s="8" t="s">
        <v>191</v>
      </c>
      <c r="D122" s="8" t="s">
        <v>21</v>
      </c>
      <c r="E122" s="9">
        <v>130</v>
      </c>
      <c r="F122" s="9">
        <f t="shared" si="1"/>
        <v>108.33</v>
      </c>
      <c r="G122" s="4" t="s">
        <v>190</v>
      </c>
    </row>
    <row r="123" spans="2:7" ht="11.1" customHeight="1" outlineLevel="1">
      <c r="B123" s="7">
        <v>119</v>
      </c>
      <c r="C123" s="8" t="s">
        <v>193</v>
      </c>
      <c r="D123" s="8" t="s">
        <v>21</v>
      </c>
      <c r="E123" s="9">
        <v>114</v>
      </c>
      <c r="F123" s="9">
        <f t="shared" si="1"/>
        <v>95</v>
      </c>
      <c r="G123" s="4" t="s">
        <v>192</v>
      </c>
    </row>
    <row r="124" spans="2:7" ht="11.1" customHeight="1" outlineLevel="1">
      <c r="B124" s="7">
        <v>120</v>
      </c>
      <c r="C124" s="8" t="s">
        <v>195</v>
      </c>
      <c r="D124" s="8" t="s">
        <v>21</v>
      </c>
      <c r="E124" s="9">
        <v>138</v>
      </c>
      <c r="F124" s="9">
        <f t="shared" si="1"/>
        <v>115</v>
      </c>
      <c r="G124" s="4" t="s">
        <v>194</v>
      </c>
    </row>
    <row r="125" spans="2:7" ht="11.1" customHeight="1" outlineLevel="1">
      <c r="B125" s="7">
        <v>121</v>
      </c>
      <c r="C125" s="8" t="s">
        <v>197</v>
      </c>
      <c r="D125" s="8" t="s">
        <v>21</v>
      </c>
      <c r="E125" s="9">
        <v>118</v>
      </c>
      <c r="F125" s="9">
        <f t="shared" si="1"/>
        <v>98.33</v>
      </c>
      <c r="G125" s="4" t="s">
        <v>196</v>
      </c>
    </row>
    <row r="126" spans="2:7" ht="11.1" customHeight="1" outlineLevel="1">
      <c r="B126" s="7">
        <v>122</v>
      </c>
      <c r="C126" s="8" t="s">
        <v>199</v>
      </c>
      <c r="D126" s="8" t="s">
        <v>21</v>
      </c>
      <c r="E126" s="9">
        <v>163</v>
      </c>
      <c r="F126" s="9">
        <f t="shared" si="1"/>
        <v>135.83000000000001</v>
      </c>
      <c r="G126" s="4" t="s">
        <v>198</v>
      </c>
    </row>
    <row r="127" spans="2:7" ht="11.1" customHeight="1" outlineLevel="1">
      <c r="B127" s="7">
        <v>123</v>
      </c>
      <c r="C127" s="8" t="s">
        <v>201</v>
      </c>
      <c r="D127" s="8" t="s">
        <v>21</v>
      </c>
      <c r="E127" s="9">
        <v>754</v>
      </c>
      <c r="F127" s="9">
        <f t="shared" si="1"/>
        <v>628.33000000000004</v>
      </c>
      <c r="G127" s="4" t="s">
        <v>200</v>
      </c>
    </row>
    <row r="128" spans="2:7" ht="11.1" customHeight="1" outlineLevel="1">
      <c r="B128" s="7">
        <v>124</v>
      </c>
      <c r="C128" s="8" t="s">
        <v>203</v>
      </c>
      <c r="D128" s="8" t="s">
        <v>21</v>
      </c>
      <c r="E128" s="9">
        <v>754</v>
      </c>
      <c r="F128" s="9">
        <f t="shared" si="1"/>
        <v>628.33000000000004</v>
      </c>
      <c r="G128" s="4" t="s">
        <v>202</v>
      </c>
    </row>
    <row r="129" spans="2:7" ht="11.1" customHeight="1" outlineLevel="1">
      <c r="B129" s="7">
        <v>125</v>
      </c>
      <c r="C129" s="8" t="s">
        <v>205</v>
      </c>
      <c r="D129" s="8" t="s">
        <v>21</v>
      </c>
      <c r="E129" s="9">
        <v>778</v>
      </c>
      <c r="F129" s="9">
        <f t="shared" si="1"/>
        <v>648.33000000000004</v>
      </c>
      <c r="G129" s="4" t="s">
        <v>204</v>
      </c>
    </row>
    <row r="130" spans="2:7" ht="11.1" customHeight="1" outlineLevel="1">
      <c r="B130" s="7">
        <v>126</v>
      </c>
      <c r="C130" s="8" t="s">
        <v>207</v>
      </c>
      <c r="D130" s="8" t="s">
        <v>21</v>
      </c>
      <c r="E130" s="9">
        <v>786</v>
      </c>
      <c r="F130" s="9">
        <f t="shared" si="1"/>
        <v>655</v>
      </c>
      <c r="G130" s="4" t="s">
        <v>206</v>
      </c>
    </row>
    <row r="131" spans="2:7" ht="11.1" customHeight="1" outlineLevel="1">
      <c r="B131" s="7">
        <v>127</v>
      </c>
      <c r="C131" s="8" t="s">
        <v>209</v>
      </c>
      <c r="D131" s="8" t="s">
        <v>21</v>
      </c>
      <c r="E131" s="9">
        <v>238</v>
      </c>
      <c r="F131" s="9">
        <f t="shared" si="1"/>
        <v>198.33</v>
      </c>
      <c r="G131" s="4" t="s">
        <v>208</v>
      </c>
    </row>
    <row r="132" spans="2:7" ht="11.1" customHeight="1" outlineLevel="1">
      <c r="B132" s="7">
        <v>128</v>
      </c>
      <c r="C132" s="8" t="s">
        <v>211</v>
      </c>
      <c r="D132" s="8" t="s">
        <v>21</v>
      </c>
      <c r="E132" s="9">
        <v>79</v>
      </c>
      <c r="F132" s="9">
        <f t="shared" si="1"/>
        <v>65.83</v>
      </c>
      <c r="G132" s="4" t="s">
        <v>210</v>
      </c>
    </row>
    <row r="133" spans="2:7" ht="11.1" customHeight="1" outlineLevel="1">
      <c r="B133" s="7">
        <v>129</v>
      </c>
      <c r="C133" s="8" t="s">
        <v>213</v>
      </c>
      <c r="D133" s="8" t="s">
        <v>21</v>
      </c>
      <c r="E133" s="9">
        <v>49.2</v>
      </c>
      <c r="F133" s="9">
        <f t="shared" si="1"/>
        <v>41</v>
      </c>
      <c r="G133" s="4" t="s">
        <v>212</v>
      </c>
    </row>
    <row r="134" spans="2:7" ht="11.1" customHeight="1" outlineLevel="1">
      <c r="B134" s="7">
        <v>130</v>
      </c>
      <c r="C134" s="8" t="s">
        <v>215</v>
      </c>
      <c r="D134" s="8" t="s">
        <v>21</v>
      </c>
      <c r="E134" s="9">
        <v>92.800000000000011</v>
      </c>
      <c r="F134" s="9">
        <f t="shared" ref="F134:F197" si="2">ROUND(E134/1.2,2)</f>
        <v>77.33</v>
      </c>
      <c r="G134" s="4" t="s">
        <v>214</v>
      </c>
    </row>
    <row r="135" spans="2:7" ht="11.1" customHeight="1" outlineLevel="1">
      <c r="B135" s="7">
        <v>131</v>
      </c>
      <c r="C135" s="8" t="s">
        <v>216</v>
      </c>
      <c r="D135" s="8" t="s">
        <v>21</v>
      </c>
      <c r="E135" s="9">
        <v>29463</v>
      </c>
      <c r="F135" s="9">
        <f t="shared" si="2"/>
        <v>24552.5</v>
      </c>
      <c r="G135" s="5"/>
    </row>
    <row r="136" spans="2:7" ht="11.1" customHeight="1" outlineLevel="1">
      <c r="B136" s="7">
        <v>132</v>
      </c>
      <c r="C136" s="8" t="s">
        <v>218</v>
      </c>
      <c r="D136" s="8" t="s">
        <v>21</v>
      </c>
      <c r="E136" s="9">
        <v>43357</v>
      </c>
      <c r="F136" s="9">
        <f t="shared" si="2"/>
        <v>36130.83</v>
      </c>
      <c r="G136" s="4" t="s">
        <v>217</v>
      </c>
    </row>
    <row r="137" spans="2:7" ht="11.1" customHeight="1" outlineLevel="1">
      <c r="B137" s="7">
        <v>133</v>
      </c>
      <c r="C137" s="8" t="s">
        <v>220</v>
      </c>
      <c r="D137" s="8" t="s">
        <v>21</v>
      </c>
      <c r="E137" s="9">
        <v>1791</v>
      </c>
      <c r="F137" s="9">
        <f t="shared" si="2"/>
        <v>1492.5</v>
      </c>
      <c r="G137" s="4" t="s">
        <v>219</v>
      </c>
    </row>
    <row r="138" spans="2:7" ht="11.1" customHeight="1" outlineLevel="1">
      <c r="B138" s="7">
        <v>134</v>
      </c>
      <c r="C138" s="8" t="s">
        <v>222</v>
      </c>
      <c r="D138" s="8" t="s">
        <v>21</v>
      </c>
      <c r="E138" s="9">
        <v>2558</v>
      </c>
      <c r="F138" s="9">
        <f t="shared" si="2"/>
        <v>2131.67</v>
      </c>
      <c r="G138" s="4" t="s">
        <v>221</v>
      </c>
    </row>
    <row r="139" spans="2:7" ht="11.1" customHeight="1" outlineLevel="1">
      <c r="B139" s="7">
        <v>135</v>
      </c>
      <c r="C139" s="8" t="s">
        <v>224</v>
      </c>
      <c r="D139" s="8" t="s">
        <v>21</v>
      </c>
      <c r="E139" s="9">
        <v>2304</v>
      </c>
      <c r="F139" s="9">
        <f t="shared" si="2"/>
        <v>1920</v>
      </c>
      <c r="G139" s="4" t="s">
        <v>223</v>
      </c>
    </row>
    <row r="140" spans="2:7" ht="11.1" customHeight="1" outlineLevel="1">
      <c r="B140" s="7">
        <v>136</v>
      </c>
      <c r="C140" s="8" t="s">
        <v>226</v>
      </c>
      <c r="D140" s="8" t="s">
        <v>21</v>
      </c>
      <c r="E140" s="9">
        <v>121</v>
      </c>
      <c r="F140" s="9">
        <f t="shared" si="2"/>
        <v>100.83</v>
      </c>
      <c r="G140" s="4" t="s">
        <v>225</v>
      </c>
    </row>
    <row r="141" spans="2:7" ht="11.1" customHeight="1" outlineLevel="1">
      <c r="B141" s="7">
        <v>137</v>
      </c>
      <c r="C141" s="8" t="s">
        <v>228</v>
      </c>
      <c r="D141" s="8" t="s">
        <v>82</v>
      </c>
      <c r="E141" s="9">
        <v>108</v>
      </c>
      <c r="F141" s="9">
        <f t="shared" si="2"/>
        <v>90</v>
      </c>
      <c r="G141" s="4" t="s">
        <v>227</v>
      </c>
    </row>
    <row r="142" spans="2:7" ht="11.1" customHeight="1" outlineLevel="1">
      <c r="B142" s="7">
        <v>138</v>
      </c>
      <c r="C142" s="8" t="s">
        <v>230</v>
      </c>
      <c r="D142" s="8" t="s">
        <v>82</v>
      </c>
      <c r="E142" s="9">
        <v>217</v>
      </c>
      <c r="F142" s="9">
        <f t="shared" si="2"/>
        <v>180.83</v>
      </c>
      <c r="G142" s="4" t="s">
        <v>229</v>
      </c>
    </row>
    <row r="143" spans="2:7" ht="11.1" customHeight="1" outlineLevel="1">
      <c r="B143" s="7">
        <v>139</v>
      </c>
      <c r="C143" s="8" t="s">
        <v>232</v>
      </c>
      <c r="D143" s="8" t="s">
        <v>82</v>
      </c>
      <c r="E143" s="9">
        <v>239</v>
      </c>
      <c r="F143" s="9">
        <f t="shared" si="2"/>
        <v>199.17</v>
      </c>
      <c r="G143" s="4" t="s">
        <v>231</v>
      </c>
    </row>
    <row r="144" spans="2:7" ht="11.1" customHeight="1" outlineLevel="1">
      <c r="B144" s="7">
        <v>140</v>
      </c>
      <c r="C144" s="8" t="s">
        <v>234</v>
      </c>
      <c r="D144" s="8" t="s">
        <v>82</v>
      </c>
      <c r="E144" s="9">
        <v>440</v>
      </c>
      <c r="F144" s="9">
        <f t="shared" si="2"/>
        <v>366.67</v>
      </c>
      <c r="G144" s="4" t="s">
        <v>233</v>
      </c>
    </row>
    <row r="145" spans="2:7" ht="11.1" customHeight="1" outlineLevel="1">
      <c r="B145" s="7">
        <v>141</v>
      </c>
      <c r="C145" s="8" t="s">
        <v>236</v>
      </c>
      <c r="D145" s="8" t="s">
        <v>21</v>
      </c>
      <c r="E145" s="9">
        <v>29</v>
      </c>
      <c r="F145" s="9">
        <f t="shared" si="2"/>
        <v>24.17</v>
      </c>
      <c r="G145" s="4" t="s">
        <v>235</v>
      </c>
    </row>
    <row r="146" spans="2:7" ht="11.1" customHeight="1" outlineLevel="1">
      <c r="B146" s="7">
        <v>142</v>
      </c>
      <c r="C146" s="8" t="s">
        <v>237</v>
      </c>
      <c r="D146" s="8" t="s">
        <v>21</v>
      </c>
      <c r="E146" s="9">
        <v>174</v>
      </c>
      <c r="F146" s="9">
        <f t="shared" si="2"/>
        <v>145</v>
      </c>
      <c r="G146" s="5"/>
    </row>
    <row r="147" spans="2:7" ht="11.1" customHeight="1" outlineLevel="1">
      <c r="B147" s="7">
        <v>143</v>
      </c>
      <c r="C147" s="8" t="s">
        <v>239</v>
      </c>
      <c r="D147" s="8" t="s">
        <v>21</v>
      </c>
      <c r="E147" s="9">
        <v>17.2</v>
      </c>
      <c r="F147" s="9">
        <f t="shared" si="2"/>
        <v>14.33</v>
      </c>
      <c r="G147" s="4" t="s">
        <v>238</v>
      </c>
    </row>
    <row r="148" spans="2:7" ht="11.1" customHeight="1" outlineLevel="1">
      <c r="B148" s="7">
        <v>144</v>
      </c>
      <c r="C148" s="8" t="s">
        <v>241</v>
      </c>
      <c r="D148" s="8" t="s">
        <v>21</v>
      </c>
      <c r="E148" s="9">
        <v>17.2</v>
      </c>
      <c r="F148" s="9">
        <f t="shared" si="2"/>
        <v>14.33</v>
      </c>
      <c r="G148" s="4" t="s">
        <v>240</v>
      </c>
    </row>
    <row r="149" spans="2:7" ht="11.1" customHeight="1" outlineLevel="1">
      <c r="B149" s="7">
        <v>145</v>
      </c>
      <c r="C149" s="8" t="s">
        <v>243</v>
      </c>
      <c r="D149" s="8" t="s">
        <v>21</v>
      </c>
      <c r="E149" s="9">
        <v>77.3</v>
      </c>
      <c r="F149" s="9">
        <f t="shared" si="2"/>
        <v>64.42</v>
      </c>
      <c r="G149" s="4" t="s">
        <v>242</v>
      </c>
    </row>
    <row r="150" spans="2:7" ht="11.1" customHeight="1" outlineLevel="1">
      <c r="B150" s="7">
        <v>146</v>
      </c>
      <c r="C150" s="8" t="s">
        <v>245</v>
      </c>
      <c r="D150" s="8" t="s">
        <v>21</v>
      </c>
      <c r="E150" s="9">
        <v>99.2</v>
      </c>
      <c r="F150" s="9">
        <f t="shared" si="2"/>
        <v>82.67</v>
      </c>
      <c r="G150" s="4" t="s">
        <v>244</v>
      </c>
    </row>
    <row r="151" spans="2:7" ht="11.1" customHeight="1" outlineLevel="1">
      <c r="B151" s="7">
        <v>147</v>
      </c>
      <c r="C151" s="8" t="s">
        <v>247</v>
      </c>
      <c r="D151" s="8" t="s">
        <v>21</v>
      </c>
      <c r="E151" s="9">
        <v>388</v>
      </c>
      <c r="F151" s="9">
        <f t="shared" si="2"/>
        <v>323.33</v>
      </c>
      <c r="G151" s="4" t="s">
        <v>246</v>
      </c>
    </row>
    <row r="152" spans="2:7" ht="11.1" customHeight="1" outlineLevel="1">
      <c r="B152" s="7">
        <v>148</v>
      </c>
      <c r="C152" s="8" t="s">
        <v>249</v>
      </c>
      <c r="D152" s="8" t="s">
        <v>21</v>
      </c>
      <c r="E152" s="9">
        <v>353</v>
      </c>
      <c r="F152" s="9">
        <f t="shared" si="2"/>
        <v>294.17</v>
      </c>
      <c r="G152" s="4" t="s">
        <v>248</v>
      </c>
    </row>
    <row r="153" spans="2:7" ht="11.1" customHeight="1" outlineLevel="1">
      <c r="B153" s="7">
        <v>149</v>
      </c>
      <c r="C153" s="8" t="s">
        <v>251</v>
      </c>
      <c r="D153" s="8" t="s">
        <v>21</v>
      </c>
      <c r="E153" s="9">
        <v>353</v>
      </c>
      <c r="F153" s="9">
        <f t="shared" si="2"/>
        <v>294.17</v>
      </c>
      <c r="G153" s="4" t="s">
        <v>250</v>
      </c>
    </row>
    <row r="154" spans="2:7" ht="11.1" customHeight="1" outlineLevel="1">
      <c r="B154" s="7">
        <v>150</v>
      </c>
      <c r="C154" s="8" t="s">
        <v>253</v>
      </c>
      <c r="D154" s="8" t="s">
        <v>21</v>
      </c>
      <c r="E154" s="9">
        <v>773</v>
      </c>
      <c r="F154" s="9">
        <f t="shared" si="2"/>
        <v>644.16999999999996</v>
      </c>
      <c r="G154" s="4" t="s">
        <v>252</v>
      </c>
    </row>
    <row r="155" spans="2:7" ht="11.1" customHeight="1" outlineLevel="1">
      <c r="B155" s="7">
        <v>151</v>
      </c>
      <c r="C155" s="8" t="s">
        <v>255</v>
      </c>
      <c r="D155" s="8" t="s">
        <v>21</v>
      </c>
      <c r="E155" s="9">
        <v>589</v>
      </c>
      <c r="F155" s="9">
        <f t="shared" si="2"/>
        <v>490.83</v>
      </c>
      <c r="G155" s="4" t="s">
        <v>254</v>
      </c>
    </row>
    <row r="156" spans="2:7" ht="11.1" customHeight="1" outlineLevel="1">
      <c r="B156" s="7">
        <v>152</v>
      </c>
      <c r="C156" s="8" t="s">
        <v>257</v>
      </c>
      <c r="D156" s="8" t="s">
        <v>21</v>
      </c>
      <c r="E156" s="9">
        <v>462</v>
      </c>
      <c r="F156" s="9">
        <f t="shared" si="2"/>
        <v>385</v>
      </c>
      <c r="G156" s="4" t="s">
        <v>256</v>
      </c>
    </row>
    <row r="157" spans="2:7" ht="11.1" customHeight="1" outlineLevel="1">
      <c r="B157" s="7">
        <v>153</v>
      </c>
      <c r="C157" s="8" t="s">
        <v>259</v>
      </c>
      <c r="D157" s="8" t="s">
        <v>21</v>
      </c>
      <c r="E157" s="9">
        <v>305</v>
      </c>
      <c r="F157" s="9">
        <f t="shared" si="2"/>
        <v>254.17</v>
      </c>
      <c r="G157" s="4" t="s">
        <v>258</v>
      </c>
    </row>
    <row r="158" spans="2:7" ht="11.1" customHeight="1" outlineLevel="1">
      <c r="B158" s="7">
        <v>154</v>
      </c>
      <c r="C158" s="8" t="s">
        <v>261</v>
      </c>
      <c r="D158" s="8" t="s">
        <v>21</v>
      </c>
      <c r="E158" s="9">
        <v>157</v>
      </c>
      <c r="F158" s="9">
        <f t="shared" si="2"/>
        <v>130.83000000000001</v>
      </c>
      <c r="G158" s="4" t="s">
        <v>260</v>
      </c>
    </row>
    <row r="159" spans="2:7" ht="11.1" customHeight="1" outlineLevel="1">
      <c r="B159" s="7">
        <v>155</v>
      </c>
      <c r="C159" s="8" t="s">
        <v>263</v>
      </c>
      <c r="D159" s="8" t="s">
        <v>21</v>
      </c>
      <c r="E159" s="9">
        <v>1347</v>
      </c>
      <c r="F159" s="9">
        <f t="shared" si="2"/>
        <v>1122.5</v>
      </c>
      <c r="G159" s="4" t="s">
        <v>262</v>
      </c>
    </row>
    <row r="160" spans="2:7" ht="11.1" customHeight="1" outlineLevel="1">
      <c r="B160" s="7">
        <v>156</v>
      </c>
      <c r="C160" s="8" t="s">
        <v>264</v>
      </c>
      <c r="D160" s="8" t="s">
        <v>21</v>
      </c>
      <c r="E160" s="9">
        <v>274</v>
      </c>
      <c r="F160" s="9">
        <f t="shared" si="2"/>
        <v>228.33</v>
      </c>
      <c r="G160" s="5"/>
    </row>
    <row r="161" spans="2:7" ht="11.1" customHeight="1" outlineLevel="1">
      <c r="B161" s="7">
        <v>157</v>
      </c>
      <c r="C161" s="8" t="s">
        <v>266</v>
      </c>
      <c r="D161" s="8" t="s">
        <v>21</v>
      </c>
      <c r="E161" s="9">
        <v>684</v>
      </c>
      <c r="F161" s="9">
        <f t="shared" si="2"/>
        <v>570</v>
      </c>
      <c r="G161" s="4" t="s">
        <v>265</v>
      </c>
    </row>
    <row r="162" spans="2:7" ht="11.1" customHeight="1" outlineLevel="1">
      <c r="B162" s="7">
        <v>158</v>
      </c>
      <c r="C162" s="8" t="s">
        <v>268</v>
      </c>
      <c r="D162" s="8" t="s">
        <v>21</v>
      </c>
      <c r="E162" s="9">
        <v>673</v>
      </c>
      <c r="F162" s="9">
        <f t="shared" si="2"/>
        <v>560.83000000000004</v>
      </c>
      <c r="G162" s="4" t="s">
        <v>267</v>
      </c>
    </row>
    <row r="163" spans="2:7" ht="11.1" customHeight="1" outlineLevel="1">
      <c r="B163" s="7">
        <v>159</v>
      </c>
      <c r="C163" s="8" t="s">
        <v>270</v>
      </c>
      <c r="D163" s="8" t="s">
        <v>21</v>
      </c>
      <c r="E163" s="9">
        <v>22.400000000000002</v>
      </c>
      <c r="F163" s="9">
        <f t="shared" si="2"/>
        <v>18.670000000000002</v>
      </c>
      <c r="G163" s="4" t="s">
        <v>269</v>
      </c>
    </row>
    <row r="164" spans="2:7" ht="11.1" customHeight="1" outlineLevel="1">
      <c r="B164" s="7">
        <v>160</v>
      </c>
      <c r="C164" s="8" t="s">
        <v>272</v>
      </c>
      <c r="D164" s="8" t="s">
        <v>21</v>
      </c>
      <c r="E164" s="9">
        <v>174</v>
      </c>
      <c r="F164" s="9">
        <f t="shared" si="2"/>
        <v>145</v>
      </c>
      <c r="G164" s="4" t="s">
        <v>271</v>
      </c>
    </row>
    <row r="165" spans="2:7" ht="11.1" customHeight="1" outlineLevel="1">
      <c r="B165" s="7">
        <v>161</v>
      </c>
      <c r="C165" s="8" t="s">
        <v>274</v>
      </c>
      <c r="D165" s="8" t="s">
        <v>21</v>
      </c>
      <c r="E165" s="9">
        <v>369</v>
      </c>
      <c r="F165" s="9">
        <f t="shared" si="2"/>
        <v>307.5</v>
      </c>
      <c r="G165" s="4" t="s">
        <v>273</v>
      </c>
    </row>
    <row r="166" spans="2:7" ht="21.95" customHeight="1" outlineLevel="1">
      <c r="B166" s="7">
        <v>162</v>
      </c>
      <c r="C166" s="8" t="s">
        <v>276</v>
      </c>
      <c r="D166" s="8" t="s">
        <v>21</v>
      </c>
      <c r="E166" s="9">
        <v>225</v>
      </c>
      <c r="F166" s="9">
        <f t="shared" si="2"/>
        <v>187.5</v>
      </c>
      <c r="G166" s="4" t="s">
        <v>275</v>
      </c>
    </row>
    <row r="167" spans="2:7" ht="11.1" customHeight="1" outlineLevel="1">
      <c r="B167" s="7">
        <v>163</v>
      </c>
      <c r="C167" s="8" t="s">
        <v>278</v>
      </c>
      <c r="D167" s="8" t="s">
        <v>21</v>
      </c>
      <c r="E167" s="9">
        <v>67.2</v>
      </c>
      <c r="F167" s="9">
        <f t="shared" si="2"/>
        <v>56</v>
      </c>
      <c r="G167" s="4" t="s">
        <v>277</v>
      </c>
    </row>
    <row r="168" spans="2:7" ht="11.1" customHeight="1" outlineLevel="1">
      <c r="B168" s="7">
        <v>164</v>
      </c>
      <c r="C168" s="8" t="s">
        <v>280</v>
      </c>
      <c r="D168" s="8" t="s">
        <v>21</v>
      </c>
      <c r="E168" s="9">
        <v>66.7</v>
      </c>
      <c r="F168" s="9">
        <f t="shared" si="2"/>
        <v>55.58</v>
      </c>
      <c r="G168" s="4" t="s">
        <v>279</v>
      </c>
    </row>
    <row r="169" spans="2:7" ht="11.1" customHeight="1" outlineLevel="1">
      <c r="B169" s="7">
        <v>165</v>
      </c>
      <c r="C169" s="8" t="s">
        <v>282</v>
      </c>
      <c r="D169" s="8" t="s">
        <v>21</v>
      </c>
      <c r="E169" s="9">
        <v>66.7</v>
      </c>
      <c r="F169" s="9">
        <f t="shared" si="2"/>
        <v>55.58</v>
      </c>
      <c r="G169" s="4" t="s">
        <v>281</v>
      </c>
    </row>
    <row r="170" spans="2:7" ht="11.1" customHeight="1" outlineLevel="1">
      <c r="B170" s="7">
        <v>166</v>
      </c>
      <c r="C170" s="8" t="s">
        <v>284</v>
      </c>
      <c r="D170" s="8" t="s">
        <v>21</v>
      </c>
      <c r="E170" s="9">
        <v>66.7</v>
      </c>
      <c r="F170" s="9">
        <f t="shared" si="2"/>
        <v>55.58</v>
      </c>
      <c r="G170" s="4" t="s">
        <v>283</v>
      </c>
    </row>
    <row r="171" spans="2:7" ht="11.1" customHeight="1" outlineLevel="1">
      <c r="B171" s="7">
        <v>167</v>
      </c>
      <c r="C171" s="8" t="s">
        <v>286</v>
      </c>
      <c r="D171" s="8" t="s">
        <v>21</v>
      </c>
      <c r="E171" s="9">
        <v>67</v>
      </c>
      <c r="F171" s="9">
        <f t="shared" si="2"/>
        <v>55.83</v>
      </c>
      <c r="G171" s="4" t="s">
        <v>285</v>
      </c>
    </row>
    <row r="172" spans="2:7" ht="11.1" customHeight="1" outlineLevel="1">
      <c r="B172" s="7">
        <v>168</v>
      </c>
      <c r="C172" s="8" t="s">
        <v>288</v>
      </c>
      <c r="D172" s="8" t="s">
        <v>21</v>
      </c>
      <c r="E172" s="9">
        <v>65.7</v>
      </c>
      <c r="F172" s="9">
        <f t="shared" si="2"/>
        <v>54.75</v>
      </c>
      <c r="G172" s="4" t="s">
        <v>287</v>
      </c>
    </row>
    <row r="173" spans="2:7" ht="11.1" customHeight="1" outlineLevel="1">
      <c r="B173" s="7">
        <v>169</v>
      </c>
      <c r="C173" s="8" t="s">
        <v>290</v>
      </c>
      <c r="D173" s="8" t="s">
        <v>21</v>
      </c>
      <c r="E173" s="9">
        <v>66.7</v>
      </c>
      <c r="F173" s="9">
        <f t="shared" si="2"/>
        <v>55.58</v>
      </c>
      <c r="G173" s="4" t="s">
        <v>289</v>
      </c>
    </row>
    <row r="174" spans="2:7" ht="11.1" customHeight="1" outlineLevel="1">
      <c r="B174" s="7">
        <v>170</v>
      </c>
      <c r="C174" s="8" t="s">
        <v>292</v>
      </c>
      <c r="D174" s="8" t="s">
        <v>21</v>
      </c>
      <c r="E174" s="9">
        <v>58.400000000000006</v>
      </c>
      <c r="F174" s="9">
        <f t="shared" si="2"/>
        <v>48.67</v>
      </c>
      <c r="G174" s="4" t="s">
        <v>291</v>
      </c>
    </row>
    <row r="175" spans="2:7" ht="11.1" customHeight="1" outlineLevel="1">
      <c r="B175" s="7">
        <v>171</v>
      </c>
      <c r="C175" s="8" t="s">
        <v>294</v>
      </c>
      <c r="D175" s="8" t="s">
        <v>21</v>
      </c>
      <c r="E175" s="9">
        <v>66.7</v>
      </c>
      <c r="F175" s="9">
        <f t="shared" si="2"/>
        <v>55.58</v>
      </c>
      <c r="G175" s="4" t="s">
        <v>293</v>
      </c>
    </row>
    <row r="176" spans="2:7" ht="11.1" customHeight="1" outlineLevel="1">
      <c r="B176" s="7">
        <v>172</v>
      </c>
      <c r="C176" s="8" t="s">
        <v>296</v>
      </c>
      <c r="D176" s="8" t="s">
        <v>21</v>
      </c>
      <c r="E176" s="9">
        <v>91.7</v>
      </c>
      <c r="F176" s="9">
        <f t="shared" si="2"/>
        <v>76.42</v>
      </c>
      <c r="G176" s="4" t="s">
        <v>295</v>
      </c>
    </row>
    <row r="177" spans="2:7" ht="11.1" customHeight="1" outlineLevel="1">
      <c r="B177" s="7">
        <v>173</v>
      </c>
      <c r="C177" s="8" t="s">
        <v>298</v>
      </c>
      <c r="D177" s="8" t="s">
        <v>21</v>
      </c>
      <c r="E177" s="9">
        <v>146</v>
      </c>
      <c r="F177" s="9">
        <f t="shared" si="2"/>
        <v>121.67</v>
      </c>
      <c r="G177" s="4" t="s">
        <v>297</v>
      </c>
    </row>
    <row r="178" spans="2:7" ht="11.1" customHeight="1" outlineLevel="1">
      <c r="B178" s="7">
        <v>174</v>
      </c>
      <c r="C178" s="8" t="s">
        <v>299</v>
      </c>
      <c r="D178" s="8" t="s">
        <v>21</v>
      </c>
      <c r="E178" s="9">
        <v>299</v>
      </c>
      <c r="F178" s="9">
        <f t="shared" si="2"/>
        <v>249.17</v>
      </c>
      <c r="G178" s="5"/>
    </row>
    <row r="179" spans="2:7" ht="11.1" customHeight="1" outlineLevel="1">
      <c r="B179" s="7">
        <v>175</v>
      </c>
      <c r="C179" s="8" t="s">
        <v>300</v>
      </c>
      <c r="D179" s="8" t="s">
        <v>21</v>
      </c>
      <c r="E179" s="9">
        <v>2159</v>
      </c>
      <c r="F179" s="9">
        <f t="shared" si="2"/>
        <v>1799.17</v>
      </c>
      <c r="G179" s="5"/>
    </row>
    <row r="180" spans="2:7" ht="11.1" customHeight="1" outlineLevel="1">
      <c r="B180" s="7">
        <v>176</v>
      </c>
      <c r="C180" s="8" t="s">
        <v>302</v>
      </c>
      <c r="D180" s="8" t="s">
        <v>21</v>
      </c>
      <c r="E180" s="9">
        <v>8.25</v>
      </c>
      <c r="F180" s="9">
        <f t="shared" si="2"/>
        <v>6.88</v>
      </c>
      <c r="G180" s="4" t="s">
        <v>301</v>
      </c>
    </row>
    <row r="181" spans="2:7" ht="11.1" customHeight="1" outlineLevel="1">
      <c r="B181" s="7">
        <v>177</v>
      </c>
      <c r="C181" s="8" t="s">
        <v>304</v>
      </c>
      <c r="D181" s="8" t="s">
        <v>21</v>
      </c>
      <c r="E181" s="9">
        <v>8.25</v>
      </c>
      <c r="F181" s="9">
        <f t="shared" si="2"/>
        <v>6.88</v>
      </c>
      <c r="G181" s="4" t="s">
        <v>303</v>
      </c>
    </row>
    <row r="182" spans="2:7" ht="11.1" customHeight="1" outlineLevel="1">
      <c r="B182" s="7">
        <v>178</v>
      </c>
      <c r="C182" s="8" t="s">
        <v>305</v>
      </c>
      <c r="D182" s="8" t="s">
        <v>21</v>
      </c>
      <c r="E182" s="9">
        <v>82.7</v>
      </c>
      <c r="F182" s="9">
        <f t="shared" si="2"/>
        <v>68.92</v>
      </c>
      <c r="G182" s="5"/>
    </row>
    <row r="183" spans="2:7" ht="11.1" customHeight="1" outlineLevel="1">
      <c r="B183" s="7">
        <v>179</v>
      </c>
      <c r="C183" s="8" t="s">
        <v>306</v>
      </c>
      <c r="D183" s="8" t="s">
        <v>21</v>
      </c>
      <c r="E183" s="9">
        <v>543</v>
      </c>
      <c r="F183" s="9">
        <f t="shared" si="2"/>
        <v>452.5</v>
      </c>
      <c r="G183" s="5"/>
    </row>
    <row r="184" spans="2:7" ht="11.1" customHeight="1" outlineLevel="1">
      <c r="B184" s="7">
        <v>180</v>
      </c>
      <c r="C184" s="8" t="s">
        <v>308</v>
      </c>
      <c r="D184" s="8" t="s">
        <v>21</v>
      </c>
      <c r="E184" s="9">
        <v>311</v>
      </c>
      <c r="F184" s="9">
        <f t="shared" si="2"/>
        <v>259.17</v>
      </c>
      <c r="G184" s="4" t="s">
        <v>307</v>
      </c>
    </row>
    <row r="185" spans="2:7" ht="11.1" customHeight="1" outlineLevel="1">
      <c r="B185" s="7">
        <v>181</v>
      </c>
      <c r="C185" s="8" t="s">
        <v>310</v>
      </c>
      <c r="D185" s="8" t="s">
        <v>21</v>
      </c>
      <c r="E185" s="9">
        <v>285</v>
      </c>
      <c r="F185" s="9">
        <f t="shared" si="2"/>
        <v>237.5</v>
      </c>
      <c r="G185" s="4" t="s">
        <v>309</v>
      </c>
    </row>
    <row r="186" spans="2:7" ht="11.1" customHeight="1" outlineLevel="1">
      <c r="B186" s="7">
        <v>182</v>
      </c>
      <c r="C186" s="8" t="s">
        <v>312</v>
      </c>
      <c r="D186" s="8" t="s">
        <v>21</v>
      </c>
      <c r="E186" s="9">
        <v>249</v>
      </c>
      <c r="F186" s="9">
        <f t="shared" si="2"/>
        <v>207.5</v>
      </c>
      <c r="G186" s="4" t="s">
        <v>311</v>
      </c>
    </row>
    <row r="187" spans="2:7" ht="11.1" customHeight="1" outlineLevel="1">
      <c r="B187" s="7">
        <v>183</v>
      </c>
      <c r="C187" s="8" t="s">
        <v>313</v>
      </c>
      <c r="D187" s="8" t="s">
        <v>4</v>
      </c>
      <c r="E187" s="9">
        <v>681</v>
      </c>
      <c r="F187" s="9">
        <f t="shared" si="2"/>
        <v>567.5</v>
      </c>
      <c r="G187" s="5"/>
    </row>
    <row r="188" spans="2:7" ht="11.1" customHeight="1" outlineLevel="1">
      <c r="B188" s="7">
        <v>184</v>
      </c>
      <c r="C188" s="8" t="s">
        <v>314</v>
      </c>
      <c r="D188" s="8" t="s">
        <v>4</v>
      </c>
      <c r="E188" s="9">
        <v>1382.99</v>
      </c>
      <c r="F188" s="9">
        <f t="shared" si="2"/>
        <v>1152.49</v>
      </c>
      <c r="G188" s="5"/>
    </row>
    <row r="189" spans="2:7" ht="11.1" customHeight="1" outlineLevel="1">
      <c r="B189" s="7">
        <v>185</v>
      </c>
      <c r="C189" s="8" t="s">
        <v>315</v>
      </c>
      <c r="D189" s="8" t="s">
        <v>4</v>
      </c>
      <c r="E189" s="9">
        <v>1561.48</v>
      </c>
      <c r="F189" s="9">
        <f t="shared" si="2"/>
        <v>1301.23</v>
      </c>
      <c r="G189" s="5"/>
    </row>
    <row r="190" spans="2:7" ht="11.1" customHeight="1" outlineLevel="1">
      <c r="B190" s="7">
        <v>186</v>
      </c>
      <c r="C190" s="8" t="s">
        <v>316</v>
      </c>
      <c r="D190" s="8" t="s">
        <v>4</v>
      </c>
      <c r="E190" s="9">
        <v>23.2</v>
      </c>
      <c r="F190" s="9">
        <f t="shared" si="2"/>
        <v>19.329999999999998</v>
      </c>
      <c r="G190" s="5"/>
    </row>
    <row r="191" spans="2:7" ht="11.1" customHeight="1" outlineLevel="1">
      <c r="B191" s="7">
        <v>187</v>
      </c>
      <c r="C191" s="8" t="s">
        <v>317</v>
      </c>
      <c r="D191" s="8" t="s">
        <v>4</v>
      </c>
      <c r="E191" s="9">
        <v>328</v>
      </c>
      <c r="F191" s="9">
        <f t="shared" si="2"/>
        <v>273.33</v>
      </c>
      <c r="G191" s="4" t="s">
        <v>6</v>
      </c>
    </row>
    <row r="192" spans="2:7" ht="11.1" customHeight="1" outlineLevel="1">
      <c r="B192" s="7">
        <v>188</v>
      </c>
      <c r="C192" s="8" t="s">
        <v>318</v>
      </c>
      <c r="D192" s="8" t="s">
        <v>4</v>
      </c>
      <c r="E192" s="9">
        <v>1246</v>
      </c>
      <c r="F192" s="9">
        <f t="shared" si="2"/>
        <v>1038.33</v>
      </c>
      <c r="G192" s="4" t="s">
        <v>6</v>
      </c>
    </row>
    <row r="193" spans="2:7" ht="11.1" customHeight="1" outlineLevel="1">
      <c r="B193" s="7">
        <v>189</v>
      </c>
      <c r="C193" s="8" t="s">
        <v>320</v>
      </c>
      <c r="D193" s="8" t="s">
        <v>4</v>
      </c>
      <c r="E193" s="9">
        <v>220</v>
      </c>
      <c r="F193" s="9">
        <f t="shared" si="2"/>
        <v>183.33</v>
      </c>
      <c r="G193" s="4" t="s">
        <v>319</v>
      </c>
    </row>
    <row r="194" spans="2:7" ht="11.1" customHeight="1" outlineLevel="1">
      <c r="B194" s="7">
        <v>190</v>
      </c>
      <c r="C194" s="8" t="s">
        <v>321</v>
      </c>
      <c r="D194" s="8" t="s">
        <v>4</v>
      </c>
      <c r="E194" s="9">
        <v>127</v>
      </c>
      <c r="F194" s="9">
        <f t="shared" si="2"/>
        <v>105.83</v>
      </c>
      <c r="G194" s="5"/>
    </row>
    <row r="195" spans="2:7" ht="11.1" customHeight="1" outlineLevel="1">
      <c r="B195" s="7">
        <v>191</v>
      </c>
      <c r="C195" s="8" t="s">
        <v>323</v>
      </c>
      <c r="D195" s="8" t="s">
        <v>4</v>
      </c>
      <c r="E195" s="9">
        <v>124</v>
      </c>
      <c r="F195" s="9">
        <f t="shared" si="2"/>
        <v>103.33</v>
      </c>
      <c r="G195" s="4" t="s">
        <v>322</v>
      </c>
    </row>
    <row r="196" spans="2:7" ht="11.1" customHeight="1" outlineLevel="1">
      <c r="B196" s="7">
        <v>192</v>
      </c>
      <c r="C196" s="8" t="s">
        <v>325</v>
      </c>
      <c r="D196" s="8" t="s">
        <v>4</v>
      </c>
      <c r="E196" s="9">
        <v>280</v>
      </c>
      <c r="F196" s="9">
        <f t="shared" si="2"/>
        <v>233.33</v>
      </c>
      <c r="G196" s="4" t="s">
        <v>324</v>
      </c>
    </row>
    <row r="197" spans="2:7" ht="11.1" customHeight="1" outlineLevel="1">
      <c r="B197" s="7">
        <v>193</v>
      </c>
      <c r="C197" s="8" t="s">
        <v>326</v>
      </c>
      <c r="D197" s="8" t="s">
        <v>4</v>
      </c>
      <c r="E197" s="9">
        <v>33.300000000000004</v>
      </c>
      <c r="F197" s="9">
        <f t="shared" si="2"/>
        <v>27.75</v>
      </c>
      <c r="G197" s="5"/>
    </row>
    <row r="198" spans="2:7" ht="11.1" customHeight="1" outlineLevel="1">
      <c r="B198" s="7">
        <v>194</v>
      </c>
      <c r="C198" s="8" t="s">
        <v>328</v>
      </c>
      <c r="D198" s="8" t="s">
        <v>4</v>
      </c>
      <c r="E198" s="9">
        <v>60.099999999999994</v>
      </c>
      <c r="F198" s="9">
        <f t="shared" ref="F198:F261" si="3">ROUND(E198/1.2,2)</f>
        <v>50.08</v>
      </c>
      <c r="G198" s="4" t="s">
        <v>327</v>
      </c>
    </row>
    <row r="199" spans="2:7" ht="11.1" customHeight="1" outlineLevel="1">
      <c r="B199" s="7">
        <v>195</v>
      </c>
      <c r="C199" s="8" t="s">
        <v>330</v>
      </c>
      <c r="D199" s="8" t="s">
        <v>4</v>
      </c>
      <c r="E199" s="9">
        <v>81.5</v>
      </c>
      <c r="F199" s="9">
        <f t="shared" si="3"/>
        <v>67.92</v>
      </c>
      <c r="G199" s="4" t="s">
        <v>329</v>
      </c>
    </row>
    <row r="200" spans="2:7" ht="11.1" customHeight="1" outlineLevel="1">
      <c r="B200" s="7">
        <v>196</v>
      </c>
      <c r="C200" s="8" t="s">
        <v>331</v>
      </c>
      <c r="D200" s="8" t="s">
        <v>4</v>
      </c>
      <c r="E200" s="9">
        <v>147</v>
      </c>
      <c r="F200" s="9">
        <f t="shared" si="3"/>
        <v>122.5</v>
      </c>
      <c r="G200" s="4" t="s">
        <v>329</v>
      </c>
    </row>
    <row r="201" spans="2:7" ht="11.1" customHeight="1" outlineLevel="1">
      <c r="B201" s="7">
        <v>197</v>
      </c>
      <c r="C201" s="8" t="s">
        <v>332</v>
      </c>
      <c r="D201" s="8" t="s">
        <v>4</v>
      </c>
      <c r="E201" s="9">
        <v>190</v>
      </c>
      <c r="F201" s="9">
        <f t="shared" si="3"/>
        <v>158.33000000000001</v>
      </c>
      <c r="G201" s="4" t="s">
        <v>329</v>
      </c>
    </row>
    <row r="202" spans="2:7" ht="11.1" customHeight="1" outlineLevel="1">
      <c r="B202" s="7">
        <v>198</v>
      </c>
      <c r="C202" s="8" t="s">
        <v>333</v>
      </c>
      <c r="D202" s="8" t="s">
        <v>21</v>
      </c>
      <c r="E202" s="9">
        <v>1585</v>
      </c>
      <c r="F202" s="9">
        <f t="shared" si="3"/>
        <v>1320.83</v>
      </c>
      <c r="G202" s="5"/>
    </row>
    <row r="203" spans="2:7" ht="11.1" customHeight="1" outlineLevel="1">
      <c r="B203" s="7">
        <v>199</v>
      </c>
      <c r="C203" s="8" t="s">
        <v>335</v>
      </c>
      <c r="D203" s="8" t="s">
        <v>21</v>
      </c>
      <c r="E203" s="9">
        <v>87.9</v>
      </c>
      <c r="F203" s="9">
        <f t="shared" si="3"/>
        <v>73.25</v>
      </c>
      <c r="G203" s="4" t="s">
        <v>334</v>
      </c>
    </row>
    <row r="204" spans="2:7" ht="21.95" customHeight="1" outlineLevel="1">
      <c r="B204" s="7">
        <v>200</v>
      </c>
      <c r="C204" s="8" t="s">
        <v>337</v>
      </c>
      <c r="D204" s="8" t="s">
        <v>21</v>
      </c>
      <c r="E204" s="9">
        <v>78.3</v>
      </c>
      <c r="F204" s="9">
        <f t="shared" si="3"/>
        <v>65.25</v>
      </c>
      <c r="G204" s="4" t="s">
        <v>336</v>
      </c>
    </row>
    <row r="205" spans="2:7" ht="11.1" customHeight="1" outlineLevel="1">
      <c r="B205" s="7">
        <v>201</v>
      </c>
      <c r="C205" s="8" t="s">
        <v>339</v>
      </c>
      <c r="D205" s="8" t="s">
        <v>21</v>
      </c>
      <c r="E205" s="9">
        <v>83.5</v>
      </c>
      <c r="F205" s="9">
        <f t="shared" si="3"/>
        <v>69.58</v>
      </c>
      <c r="G205" s="4" t="s">
        <v>338</v>
      </c>
    </row>
    <row r="206" spans="2:7" ht="11.1" customHeight="1" outlineLevel="1">
      <c r="B206" s="7">
        <v>202</v>
      </c>
      <c r="C206" s="8" t="s">
        <v>341</v>
      </c>
      <c r="D206" s="8" t="s">
        <v>21</v>
      </c>
      <c r="E206" s="9">
        <v>226</v>
      </c>
      <c r="F206" s="9">
        <f t="shared" si="3"/>
        <v>188.33</v>
      </c>
      <c r="G206" s="4" t="s">
        <v>340</v>
      </c>
    </row>
    <row r="207" spans="2:7" ht="11.1" customHeight="1" outlineLevel="1">
      <c r="B207" s="7">
        <v>203</v>
      </c>
      <c r="C207" s="8" t="s">
        <v>343</v>
      </c>
      <c r="D207" s="8" t="s">
        <v>21</v>
      </c>
      <c r="E207" s="9">
        <v>311</v>
      </c>
      <c r="F207" s="9">
        <f t="shared" si="3"/>
        <v>259.17</v>
      </c>
      <c r="G207" s="4" t="s">
        <v>342</v>
      </c>
    </row>
    <row r="208" spans="2:7" ht="11.1" customHeight="1" outlineLevel="1">
      <c r="B208" s="7">
        <v>204</v>
      </c>
      <c r="C208" s="8" t="s">
        <v>345</v>
      </c>
      <c r="D208" s="8" t="s">
        <v>21</v>
      </c>
      <c r="E208" s="9">
        <v>67.3</v>
      </c>
      <c r="F208" s="9">
        <f t="shared" si="3"/>
        <v>56.08</v>
      </c>
      <c r="G208" s="4" t="s">
        <v>344</v>
      </c>
    </row>
    <row r="209" spans="2:7" ht="11.1" customHeight="1" outlineLevel="1">
      <c r="B209" s="7">
        <v>205</v>
      </c>
      <c r="C209" s="8" t="s">
        <v>347</v>
      </c>
      <c r="D209" s="8" t="s">
        <v>21</v>
      </c>
      <c r="E209" s="9">
        <v>84</v>
      </c>
      <c r="F209" s="9">
        <f t="shared" si="3"/>
        <v>70</v>
      </c>
      <c r="G209" s="4" t="s">
        <v>346</v>
      </c>
    </row>
    <row r="210" spans="2:7" ht="11.1" customHeight="1" outlineLevel="1">
      <c r="B210" s="7">
        <v>206</v>
      </c>
      <c r="C210" s="8" t="s">
        <v>349</v>
      </c>
      <c r="D210" s="8" t="s">
        <v>21</v>
      </c>
      <c r="E210" s="9">
        <v>108</v>
      </c>
      <c r="F210" s="9">
        <f t="shared" si="3"/>
        <v>90</v>
      </c>
      <c r="G210" s="4" t="s">
        <v>348</v>
      </c>
    </row>
    <row r="211" spans="2:7" ht="11.1" customHeight="1" outlineLevel="1">
      <c r="B211" s="7">
        <v>207</v>
      </c>
      <c r="C211" s="8" t="s">
        <v>351</v>
      </c>
      <c r="D211" s="8" t="s">
        <v>21</v>
      </c>
      <c r="E211" s="9">
        <v>467</v>
      </c>
      <c r="F211" s="9">
        <f t="shared" si="3"/>
        <v>389.17</v>
      </c>
      <c r="G211" s="4" t="s">
        <v>350</v>
      </c>
    </row>
    <row r="212" spans="2:7" ht="11.1" customHeight="1" outlineLevel="1">
      <c r="B212" s="7">
        <v>208</v>
      </c>
      <c r="C212" s="8" t="s">
        <v>353</v>
      </c>
      <c r="D212" s="8" t="s">
        <v>4</v>
      </c>
      <c r="E212" s="9">
        <v>140</v>
      </c>
      <c r="F212" s="9">
        <f t="shared" si="3"/>
        <v>116.67</v>
      </c>
      <c r="G212" s="4" t="s">
        <v>352</v>
      </c>
    </row>
    <row r="213" spans="2:7" ht="11.1" customHeight="1" outlineLevel="1">
      <c r="B213" s="7">
        <v>209</v>
      </c>
      <c r="C213" s="8" t="s">
        <v>355</v>
      </c>
      <c r="D213" s="8" t="s">
        <v>21</v>
      </c>
      <c r="E213" s="9">
        <v>55.9</v>
      </c>
      <c r="F213" s="9">
        <f t="shared" si="3"/>
        <v>46.58</v>
      </c>
      <c r="G213" s="4" t="s">
        <v>354</v>
      </c>
    </row>
    <row r="214" spans="2:7" ht="11.1" customHeight="1" outlineLevel="1">
      <c r="B214" s="7">
        <v>210</v>
      </c>
      <c r="C214" s="8" t="s">
        <v>357</v>
      </c>
      <c r="D214" s="8" t="s">
        <v>21</v>
      </c>
      <c r="E214" s="9">
        <v>409</v>
      </c>
      <c r="F214" s="9">
        <f t="shared" si="3"/>
        <v>340.83</v>
      </c>
      <c r="G214" s="4" t="s">
        <v>356</v>
      </c>
    </row>
    <row r="215" spans="2:7" ht="11.1" customHeight="1" outlineLevel="1">
      <c r="B215" s="7">
        <v>211</v>
      </c>
      <c r="C215" s="8" t="s">
        <v>359</v>
      </c>
      <c r="D215" s="8" t="s">
        <v>21</v>
      </c>
      <c r="E215" s="9">
        <v>224</v>
      </c>
      <c r="F215" s="9">
        <f t="shared" si="3"/>
        <v>186.67</v>
      </c>
      <c r="G215" s="4" t="s">
        <v>358</v>
      </c>
    </row>
    <row r="216" spans="2:7" ht="11.1" customHeight="1" outlineLevel="1">
      <c r="B216" s="7">
        <v>212</v>
      </c>
      <c r="C216" s="8" t="s">
        <v>361</v>
      </c>
      <c r="D216" s="8" t="s">
        <v>21</v>
      </c>
      <c r="E216" s="9">
        <v>237</v>
      </c>
      <c r="F216" s="9">
        <f t="shared" si="3"/>
        <v>197.5</v>
      </c>
      <c r="G216" s="4" t="s">
        <v>360</v>
      </c>
    </row>
    <row r="217" spans="2:7" ht="11.1" customHeight="1" outlineLevel="1">
      <c r="B217" s="7">
        <v>213</v>
      </c>
      <c r="C217" s="8" t="s">
        <v>363</v>
      </c>
      <c r="D217" s="8" t="s">
        <v>21</v>
      </c>
      <c r="E217" s="9">
        <v>222</v>
      </c>
      <c r="F217" s="9">
        <f t="shared" si="3"/>
        <v>185</v>
      </c>
      <c r="G217" s="4" t="s">
        <v>362</v>
      </c>
    </row>
    <row r="218" spans="2:7" ht="11.1" customHeight="1" outlineLevel="1">
      <c r="B218" s="7">
        <v>214</v>
      </c>
      <c r="C218" s="8" t="s">
        <v>365</v>
      </c>
      <c r="D218" s="8" t="s">
        <v>21</v>
      </c>
      <c r="E218" s="9">
        <v>17.5</v>
      </c>
      <c r="F218" s="9">
        <f t="shared" si="3"/>
        <v>14.58</v>
      </c>
      <c r="G218" s="4" t="s">
        <v>364</v>
      </c>
    </row>
    <row r="219" spans="2:7" ht="11.1" customHeight="1" outlineLevel="1">
      <c r="B219" s="7">
        <v>215</v>
      </c>
      <c r="C219" s="8" t="s">
        <v>366</v>
      </c>
      <c r="D219" s="8" t="s">
        <v>21</v>
      </c>
      <c r="E219" s="9">
        <v>5.6</v>
      </c>
      <c r="F219" s="9">
        <f t="shared" si="3"/>
        <v>4.67</v>
      </c>
      <c r="G219" s="5"/>
    </row>
    <row r="220" spans="2:7" ht="11.1" customHeight="1" outlineLevel="1">
      <c r="B220" s="7">
        <v>216</v>
      </c>
      <c r="C220" s="8" t="s">
        <v>367</v>
      </c>
      <c r="D220" s="8" t="s">
        <v>21</v>
      </c>
      <c r="E220" s="9">
        <v>17.900000000000002</v>
      </c>
      <c r="F220" s="9">
        <f t="shared" si="3"/>
        <v>14.92</v>
      </c>
      <c r="G220" s="5"/>
    </row>
    <row r="221" spans="2:7" ht="11.1" customHeight="1" outlineLevel="1">
      <c r="B221" s="7">
        <v>217</v>
      </c>
      <c r="C221" s="8" t="s">
        <v>368</v>
      </c>
      <c r="D221" s="8" t="s">
        <v>21</v>
      </c>
      <c r="E221" s="9">
        <v>16.8</v>
      </c>
      <c r="F221" s="9">
        <f t="shared" si="3"/>
        <v>14</v>
      </c>
      <c r="G221" s="5"/>
    </row>
    <row r="222" spans="2:7" ht="11.1" customHeight="1" outlineLevel="1">
      <c r="B222" s="7">
        <v>218</v>
      </c>
      <c r="C222" s="8" t="s">
        <v>370</v>
      </c>
      <c r="D222" s="8" t="s">
        <v>21</v>
      </c>
      <c r="E222" s="9">
        <v>4656</v>
      </c>
      <c r="F222" s="9">
        <f t="shared" si="3"/>
        <v>3880</v>
      </c>
      <c r="G222" s="4" t="s">
        <v>369</v>
      </c>
    </row>
    <row r="223" spans="2:7" ht="21.95" customHeight="1" outlineLevel="1">
      <c r="B223" s="7">
        <v>219</v>
      </c>
      <c r="C223" s="8" t="s">
        <v>372</v>
      </c>
      <c r="D223" s="8" t="s">
        <v>21</v>
      </c>
      <c r="E223" s="9">
        <v>3794</v>
      </c>
      <c r="F223" s="9">
        <f t="shared" si="3"/>
        <v>3161.67</v>
      </c>
      <c r="G223" s="4" t="s">
        <v>371</v>
      </c>
    </row>
    <row r="224" spans="2:7" ht="11.1" customHeight="1" outlineLevel="1">
      <c r="B224" s="7">
        <v>220</v>
      </c>
      <c r="C224" s="8" t="s">
        <v>374</v>
      </c>
      <c r="D224" s="8" t="s">
        <v>21</v>
      </c>
      <c r="E224" s="9">
        <v>2053</v>
      </c>
      <c r="F224" s="9">
        <f t="shared" si="3"/>
        <v>1710.83</v>
      </c>
      <c r="G224" s="4" t="s">
        <v>373</v>
      </c>
    </row>
    <row r="225" spans="2:7" ht="11.1" customHeight="1" outlineLevel="1">
      <c r="B225" s="7">
        <v>221</v>
      </c>
      <c r="C225" s="8" t="s">
        <v>376</v>
      </c>
      <c r="D225" s="8" t="s">
        <v>21</v>
      </c>
      <c r="E225" s="9">
        <v>928</v>
      </c>
      <c r="F225" s="9">
        <f t="shared" si="3"/>
        <v>773.33</v>
      </c>
      <c r="G225" s="4" t="s">
        <v>375</v>
      </c>
    </row>
    <row r="226" spans="2:7" ht="11.1" customHeight="1" outlineLevel="1">
      <c r="B226" s="7">
        <v>222</v>
      </c>
      <c r="C226" s="8" t="s">
        <v>378</v>
      </c>
      <c r="D226" s="8" t="s">
        <v>21</v>
      </c>
      <c r="E226" s="9">
        <v>2336</v>
      </c>
      <c r="F226" s="9">
        <f t="shared" si="3"/>
        <v>1946.67</v>
      </c>
      <c r="G226" s="4" t="s">
        <v>377</v>
      </c>
    </row>
    <row r="227" spans="2:7" ht="11.1" customHeight="1" outlineLevel="1">
      <c r="B227" s="7">
        <v>223</v>
      </c>
      <c r="C227" s="8" t="s">
        <v>379</v>
      </c>
      <c r="D227" s="8" t="s">
        <v>21</v>
      </c>
      <c r="E227" s="9">
        <v>8970</v>
      </c>
      <c r="F227" s="9">
        <f t="shared" si="3"/>
        <v>7475</v>
      </c>
      <c r="G227" s="5"/>
    </row>
    <row r="228" spans="2:7" ht="11.1" customHeight="1" outlineLevel="1">
      <c r="B228" s="7">
        <v>224</v>
      </c>
      <c r="C228" s="8" t="s">
        <v>381</v>
      </c>
      <c r="D228" s="8" t="s">
        <v>21</v>
      </c>
      <c r="E228" s="9">
        <v>717</v>
      </c>
      <c r="F228" s="9">
        <f t="shared" si="3"/>
        <v>597.5</v>
      </c>
      <c r="G228" s="4" t="s">
        <v>380</v>
      </c>
    </row>
    <row r="229" spans="2:7" ht="11.1" customHeight="1" outlineLevel="1">
      <c r="B229" s="7">
        <v>225</v>
      </c>
      <c r="C229" s="8" t="s">
        <v>383</v>
      </c>
      <c r="D229" s="8" t="s">
        <v>21</v>
      </c>
      <c r="E229" s="9">
        <v>908</v>
      </c>
      <c r="F229" s="9">
        <f t="shared" si="3"/>
        <v>756.67</v>
      </c>
      <c r="G229" s="4" t="s">
        <v>382</v>
      </c>
    </row>
    <row r="230" spans="2:7" ht="11.1" customHeight="1" outlineLevel="1">
      <c r="B230" s="7">
        <v>226</v>
      </c>
      <c r="C230" s="8" t="s">
        <v>385</v>
      </c>
      <c r="D230" s="8" t="s">
        <v>21</v>
      </c>
      <c r="E230" s="9">
        <v>1039</v>
      </c>
      <c r="F230" s="9">
        <f t="shared" si="3"/>
        <v>865.83</v>
      </c>
      <c r="G230" s="4" t="s">
        <v>384</v>
      </c>
    </row>
    <row r="231" spans="2:7" ht="11.1" customHeight="1" outlineLevel="1">
      <c r="B231" s="7">
        <v>227</v>
      </c>
      <c r="C231" s="8" t="s">
        <v>387</v>
      </c>
      <c r="D231" s="8" t="s">
        <v>21</v>
      </c>
      <c r="E231" s="9">
        <v>3724</v>
      </c>
      <c r="F231" s="9">
        <f t="shared" si="3"/>
        <v>3103.33</v>
      </c>
      <c r="G231" s="4" t="s">
        <v>386</v>
      </c>
    </row>
    <row r="232" spans="2:7" ht="11.1" customHeight="1" outlineLevel="1">
      <c r="B232" s="7">
        <v>228</v>
      </c>
      <c r="C232" s="8" t="s">
        <v>389</v>
      </c>
      <c r="D232" s="8" t="s">
        <v>21</v>
      </c>
      <c r="E232" s="9">
        <v>969</v>
      </c>
      <c r="F232" s="9">
        <f t="shared" si="3"/>
        <v>807.5</v>
      </c>
      <c r="G232" s="4" t="s">
        <v>388</v>
      </c>
    </row>
    <row r="233" spans="2:7" ht="11.1" customHeight="1" outlineLevel="1">
      <c r="B233" s="7">
        <v>229</v>
      </c>
      <c r="C233" s="8" t="s">
        <v>391</v>
      </c>
      <c r="D233" s="8" t="s">
        <v>21</v>
      </c>
      <c r="E233" s="9">
        <v>273</v>
      </c>
      <c r="F233" s="9">
        <f t="shared" si="3"/>
        <v>227.5</v>
      </c>
      <c r="G233" s="4" t="s">
        <v>390</v>
      </c>
    </row>
    <row r="234" spans="2:7" ht="11.1" customHeight="1" outlineLevel="1">
      <c r="B234" s="7">
        <v>230</v>
      </c>
      <c r="C234" s="8" t="s">
        <v>393</v>
      </c>
      <c r="D234" s="8" t="s">
        <v>21</v>
      </c>
      <c r="E234" s="9">
        <v>284</v>
      </c>
      <c r="F234" s="9">
        <f t="shared" si="3"/>
        <v>236.67</v>
      </c>
      <c r="G234" s="4" t="s">
        <v>392</v>
      </c>
    </row>
    <row r="235" spans="2:7" ht="11.1" customHeight="1" outlineLevel="1">
      <c r="B235" s="7">
        <v>231</v>
      </c>
      <c r="C235" s="8" t="s">
        <v>394</v>
      </c>
      <c r="D235" s="8" t="s">
        <v>21</v>
      </c>
      <c r="E235" s="9">
        <v>194</v>
      </c>
      <c r="F235" s="9">
        <f t="shared" si="3"/>
        <v>161.66999999999999</v>
      </c>
      <c r="G235" s="5"/>
    </row>
    <row r="236" spans="2:7" ht="11.1" customHeight="1" outlineLevel="1">
      <c r="B236" s="7">
        <v>232</v>
      </c>
      <c r="C236" s="8" t="s">
        <v>395</v>
      </c>
      <c r="D236" s="8" t="s">
        <v>21</v>
      </c>
      <c r="E236" s="9">
        <v>387</v>
      </c>
      <c r="F236" s="9">
        <f t="shared" si="3"/>
        <v>322.5</v>
      </c>
      <c r="G236" s="5"/>
    </row>
    <row r="237" spans="2:7" ht="11.1" customHeight="1" outlineLevel="1">
      <c r="B237" s="7">
        <v>233</v>
      </c>
      <c r="C237" s="8" t="s">
        <v>397</v>
      </c>
      <c r="D237" s="8" t="s">
        <v>21</v>
      </c>
      <c r="E237" s="9">
        <v>85.1</v>
      </c>
      <c r="F237" s="9">
        <f t="shared" si="3"/>
        <v>70.92</v>
      </c>
      <c r="G237" s="4" t="s">
        <v>396</v>
      </c>
    </row>
    <row r="238" spans="2:7" ht="11.1" customHeight="1" outlineLevel="1">
      <c r="B238" s="7">
        <v>234</v>
      </c>
      <c r="C238" s="8" t="s">
        <v>399</v>
      </c>
      <c r="D238" s="8" t="s">
        <v>21</v>
      </c>
      <c r="E238" s="9">
        <v>65.7</v>
      </c>
      <c r="F238" s="9">
        <f t="shared" si="3"/>
        <v>54.75</v>
      </c>
      <c r="G238" s="4" t="s">
        <v>398</v>
      </c>
    </row>
    <row r="239" spans="2:7" ht="11.1" customHeight="1" outlineLevel="1">
      <c r="B239" s="7">
        <v>235</v>
      </c>
      <c r="C239" s="8" t="s">
        <v>401</v>
      </c>
      <c r="D239" s="8" t="s">
        <v>21</v>
      </c>
      <c r="E239" s="9">
        <v>79.400000000000006</v>
      </c>
      <c r="F239" s="9">
        <f t="shared" si="3"/>
        <v>66.17</v>
      </c>
      <c r="G239" s="4" t="s">
        <v>400</v>
      </c>
    </row>
    <row r="240" spans="2:7" ht="11.1" customHeight="1" outlineLevel="1">
      <c r="B240" s="7">
        <v>236</v>
      </c>
      <c r="C240" s="8" t="s">
        <v>403</v>
      </c>
      <c r="D240" s="8" t="s">
        <v>21</v>
      </c>
      <c r="E240" s="9">
        <v>88.399999999999991</v>
      </c>
      <c r="F240" s="9">
        <f t="shared" si="3"/>
        <v>73.67</v>
      </c>
      <c r="G240" s="4" t="s">
        <v>402</v>
      </c>
    </row>
    <row r="241" spans="2:7" ht="11.1" customHeight="1" outlineLevel="1">
      <c r="B241" s="7">
        <v>237</v>
      </c>
      <c r="C241" s="8" t="s">
        <v>405</v>
      </c>
      <c r="D241" s="8" t="s">
        <v>82</v>
      </c>
      <c r="E241" s="9">
        <v>4716</v>
      </c>
      <c r="F241" s="9">
        <f t="shared" si="3"/>
        <v>3930</v>
      </c>
      <c r="G241" s="4" t="s">
        <v>404</v>
      </c>
    </row>
    <row r="242" spans="2:7" ht="11.1" customHeight="1" outlineLevel="1">
      <c r="B242" s="7">
        <v>238</v>
      </c>
      <c r="C242" s="8" t="s">
        <v>407</v>
      </c>
      <c r="D242" s="8" t="s">
        <v>21</v>
      </c>
      <c r="E242" s="9">
        <v>292</v>
      </c>
      <c r="F242" s="9">
        <f t="shared" si="3"/>
        <v>243.33</v>
      </c>
      <c r="G242" s="4" t="s">
        <v>406</v>
      </c>
    </row>
    <row r="243" spans="2:7" ht="11.1" customHeight="1" outlineLevel="1">
      <c r="B243" s="7">
        <v>239</v>
      </c>
      <c r="C243" s="8" t="s">
        <v>409</v>
      </c>
      <c r="D243" s="8" t="s">
        <v>4</v>
      </c>
      <c r="E243" s="9">
        <v>675</v>
      </c>
      <c r="F243" s="9">
        <f t="shared" si="3"/>
        <v>562.5</v>
      </c>
      <c r="G243" s="4" t="s">
        <v>408</v>
      </c>
    </row>
    <row r="244" spans="2:7" ht="11.1" customHeight="1" outlineLevel="1">
      <c r="B244" s="7">
        <v>240</v>
      </c>
      <c r="C244" s="8" t="s">
        <v>411</v>
      </c>
      <c r="D244" s="8" t="s">
        <v>82</v>
      </c>
      <c r="E244" s="9">
        <v>238</v>
      </c>
      <c r="F244" s="9">
        <f t="shared" si="3"/>
        <v>198.33</v>
      </c>
      <c r="G244" s="4" t="s">
        <v>410</v>
      </c>
    </row>
    <row r="245" spans="2:7" ht="11.1" customHeight="1" outlineLevel="1">
      <c r="B245" s="7">
        <v>241</v>
      </c>
      <c r="C245" s="8" t="s">
        <v>413</v>
      </c>
      <c r="D245" s="8" t="s">
        <v>82</v>
      </c>
      <c r="E245" s="9">
        <v>361</v>
      </c>
      <c r="F245" s="9">
        <f t="shared" si="3"/>
        <v>300.83</v>
      </c>
      <c r="G245" s="4" t="s">
        <v>412</v>
      </c>
    </row>
    <row r="246" spans="2:7" ht="11.1" customHeight="1" outlineLevel="1">
      <c r="B246" s="7">
        <v>242</v>
      </c>
      <c r="C246" s="8" t="s">
        <v>415</v>
      </c>
      <c r="D246" s="8" t="s">
        <v>82</v>
      </c>
      <c r="E246" s="9">
        <v>94.899999999999991</v>
      </c>
      <c r="F246" s="9">
        <f t="shared" si="3"/>
        <v>79.08</v>
      </c>
      <c r="G246" s="4" t="s">
        <v>414</v>
      </c>
    </row>
    <row r="247" spans="2:7" ht="11.1" customHeight="1" outlineLevel="1">
      <c r="B247" s="7">
        <v>243</v>
      </c>
      <c r="C247" s="8" t="s">
        <v>417</v>
      </c>
      <c r="D247" s="8" t="s">
        <v>82</v>
      </c>
      <c r="E247" s="9">
        <v>94.899999999999991</v>
      </c>
      <c r="F247" s="9">
        <f t="shared" si="3"/>
        <v>79.08</v>
      </c>
      <c r="G247" s="4" t="s">
        <v>416</v>
      </c>
    </row>
    <row r="248" spans="2:7" ht="11.1" customHeight="1" outlineLevel="1">
      <c r="B248" s="7">
        <v>244</v>
      </c>
      <c r="C248" s="8" t="s">
        <v>419</v>
      </c>
      <c r="D248" s="8" t="s">
        <v>82</v>
      </c>
      <c r="E248" s="9">
        <v>94.899999999999991</v>
      </c>
      <c r="F248" s="9">
        <f t="shared" si="3"/>
        <v>79.08</v>
      </c>
      <c r="G248" s="4" t="s">
        <v>418</v>
      </c>
    </row>
    <row r="249" spans="2:7" ht="11.1" customHeight="1" outlineLevel="1">
      <c r="B249" s="7">
        <v>245</v>
      </c>
      <c r="C249" s="8" t="s">
        <v>421</v>
      </c>
      <c r="D249" s="8" t="s">
        <v>82</v>
      </c>
      <c r="E249" s="9">
        <v>94.9</v>
      </c>
      <c r="F249" s="9">
        <f t="shared" si="3"/>
        <v>79.08</v>
      </c>
      <c r="G249" s="4" t="s">
        <v>420</v>
      </c>
    </row>
    <row r="250" spans="2:7" ht="11.1" customHeight="1" outlineLevel="1">
      <c r="B250" s="7">
        <v>246</v>
      </c>
      <c r="C250" s="8" t="s">
        <v>423</v>
      </c>
      <c r="D250" s="8" t="s">
        <v>82</v>
      </c>
      <c r="E250" s="9">
        <v>94.899999999999991</v>
      </c>
      <c r="F250" s="9">
        <f t="shared" si="3"/>
        <v>79.08</v>
      </c>
      <c r="G250" s="4" t="s">
        <v>422</v>
      </c>
    </row>
    <row r="251" spans="2:7" ht="11.1" customHeight="1" outlineLevel="1">
      <c r="B251" s="7">
        <v>247</v>
      </c>
      <c r="C251" s="8" t="s">
        <v>425</v>
      </c>
      <c r="D251" s="8" t="s">
        <v>82</v>
      </c>
      <c r="E251" s="9">
        <v>94.899999999999991</v>
      </c>
      <c r="F251" s="9">
        <f t="shared" si="3"/>
        <v>79.08</v>
      </c>
      <c r="G251" s="4" t="s">
        <v>424</v>
      </c>
    </row>
    <row r="252" spans="2:7" ht="11.1" customHeight="1" outlineLevel="1">
      <c r="B252" s="7">
        <v>248</v>
      </c>
      <c r="C252" s="8" t="s">
        <v>427</v>
      </c>
      <c r="D252" s="8" t="s">
        <v>82</v>
      </c>
      <c r="E252" s="9">
        <v>94.9</v>
      </c>
      <c r="F252" s="9">
        <f t="shared" si="3"/>
        <v>79.08</v>
      </c>
      <c r="G252" s="4" t="s">
        <v>426</v>
      </c>
    </row>
    <row r="253" spans="2:7" ht="11.1" customHeight="1" outlineLevel="1">
      <c r="B253" s="7">
        <v>249</v>
      </c>
      <c r="C253" s="8" t="s">
        <v>429</v>
      </c>
      <c r="D253" s="8" t="s">
        <v>82</v>
      </c>
      <c r="E253" s="9">
        <v>94.9</v>
      </c>
      <c r="F253" s="9">
        <f t="shared" si="3"/>
        <v>79.08</v>
      </c>
      <c r="G253" s="4" t="s">
        <v>428</v>
      </c>
    </row>
    <row r="254" spans="2:7" ht="11.1" customHeight="1" outlineLevel="1">
      <c r="B254" s="7">
        <v>250</v>
      </c>
      <c r="C254" s="8" t="s">
        <v>431</v>
      </c>
      <c r="D254" s="8" t="s">
        <v>82</v>
      </c>
      <c r="E254" s="9">
        <v>94.899999999999991</v>
      </c>
      <c r="F254" s="9">
        <f t="shared" si="3"/>
        <v>79.08</v>
      </c>
      <c r="G254" s="4" t="s">
        <v>430</v>
      </c>
    </row>
    <row r="255" spans="2:7" ht="11.1" customHeight="1" outlineLevel="1">
      <c r="B255" s="7">
        <v>251</v>
      </c>
      <c r="C255" s="8" t="s">
        <v>433</v>
      </c>
      <c r="D255" s="8" t="s">
        <v>4</v>
      </c>
      <c r="E255" s="9">
        <v>120</v>
      </c>
      <c r="F255" s="9">
        <f t="shared" si="3"/>
        <v>100</v>
      </c>
      <c r="G255" s="4" t="s">
        <v>432</v>
      </c>
    </row>
    <row r="256" spans="2:7" ht="11.1" customHeight="1" outlineLevel="1">
      <c r="B256" s="7">
        <v>252</v>
      </c>
      <c r="C256" s="8" t="s">
        <v>435</v>
      </c>
      <c r="D256" s="8" t="s">
        <v>4</v>
      </c>
      <c r="E256" s="9">
        <v>148</v>
      </c>
      <c r="F256" s="9">
        <f t="shared" si="3"/>
        <v>123.33</v>
      </c>
      <c r="G256" s="4" t="s">
        <v>434</v>
      </c>
    </row>
    <row r="257" spans="2:7" ht="11.1" customHeight="1" outlineLevel="1">
      <c r="B257" s="7">
        <v>253</v>
      </c>
      <c r="C257" s="8" t="s">
        <v>437</v>
      </c>
      <c r="D257" s="8" t="s">
        <v>21</v>
      </c>
      <c r="E257" s="9">
        <v>207</v>
      </c>
      <c r="F257" s="9">
        <f t="shared" si="3"/>
        <v>172.5</v>
      </c>
      <c r="G257" s="4" t="s">
        <v>436</v>
      </c>
    </row>
    <row r="258" spans="2:7" ht="11.1" customHeight="1" outlineLevel="1">
      <c r="B258" s="7">
        <v>254</v>
      </c>
      <c r="C258" s="8" t="s">
        <v>439</v>
      </c>
      <c r="D258" s="8" t="s">
        <v>21</v>
      </c>
      <c r="E258" s="9">
        <v>20.900000000000002</v>
      </c>
      <c r="F258" s="9">
        <f t="shared" si="3"/>
        <v>17.420000000000002</v>
      </c>
      <c r="G258" s="4" t="s">
        <v>438</v>
      </c>
    </row>
    <row r="259" spans="2:7" ht="11.1" customHeight="1" outlineLevel="1">
      <c r="B259" s="7">
        <v>255</v>
      </c>
      <c r="C259" s="8" t="s">
        <v>441</v>
      </c>
      <c r="D259" s="8" t="s">
        <v>21</v>
      </c>
      <c r="E259" s="9">
        <v>23.7</v>
      </c>
      <c r="F259" s="9">
        <f t="shared" si="3"/>
        <v>19.75</v>
      </c>
      <c r="G259" s="4" t="s">
        <v>440</v>
      </c>
    </row>
    <row r="260" spans="2:7" ht="11.1" customHeight="1" outlineLevel="1">
      <c r="B260" s="7">
        <v>256</v>
      </c>
      <c r="C260" s="8" t="s">
        <v>443</v>
      </c>
      <c r="D260" s="8" t="s">
        <v>21</v>
      </c>
      <c r="E260" s="9">
        <v>25.4</v>
      </c>
      <c r="F260" s="9">
        <f t="shared" si="3"/>
        <v>21.17</v>
      </c>
      <c r="G260" s="4" t="s">
        <v>442</v>
      </c>
    </row>
    <row r="261" spans="2:7" ht="11.1" customHeight="1" outlineLevel="1">
      <c r="B261" s="7">
        <v>257</v>
      </c>
      <c r="C261" s="8" t="s">
        <v>445</v>
      </c>
      <c r="D261" s="8" t="s">
        <v>21</v>
      </c>
      <c r="E261" s="9">
        <v>25.4</v>
      </c>
      <c r="F261" s="9">
        <f t="shared" si="3"/>
        <v>21.17</v>
      </c>
      <c r="G261" s="4" t="s">
        <v>444</v>
      </c>
    </row>
    <row r="262" spans="2:7" ht="11.1" customHeight="1" outlineLevel="1">
      <c r="B262" s="7">
        <v>258</v>
      </c>
      <c r="C262" s="8" t="s">
        <v>447</v>
      </c>
      <c r="D262" s="8" t="s">
        <v>21</v>
      </c>
      <c r="E262" s="9">
        <v>25.400000000000002</v>
      </c>
      <c r="F262" s="9">
        <f t="shared" ref="F262:F325" si="4">ROUND(E262/1.2,2)</f>
        <v>21.17</v>
      </c>
      <c r="G262" s="4" t="s">
        <v>446</v>
      </c>
    </row>
    <row r="263" spans="2:7" ht="11.1" customHeight="1" outlineLevel="1">
      <c r="B263" s="7">
        <v>259</v>
      </c>
      <c r="C263" s="8" t="s">
        <v>449</v>
      </c>
      <c r="D263" s="8" t="s">
        <v>21</v>
      </c>
      <c r="E263" s="9">
        <v>8.4</v>
      </c>
      <c r="F263" s="9">
        <f t="shared" si="4"/>
        <v>7</v>
      </c>
      <c r="G263" s="4" t="s">
        <v>448</v>
      </c>
    </row>
    <row r="264" spans="2:7" ht="11.1" customHeight="1" outlineLevel="1">
      <c r="B264" s="7">
        <v>260</v>
      </c>
      <c r="C264" s="8" t="s">
        <v>451</v>
      </c>
      <c r="D264" s="8" t="s">
        <v>21</v>
      </c>
      <c r="E264" s="9">
        <v>39.300000000000004</v>
      </c>
      <c r="F264" s="9">
        <f t="shared" si="4"/>
        <v>32.75</v>
      </c>
      <c r="G264" s="4" t="s">
        <v>450</v>
      </c>
    </row>
    <row r="265" spans="2:7" ht="11.1" customHeight="1" outlineLevel="1">
      <c r="B265" s="7">
        <v>261</v>
      </c>
      <c r="C265" s="8" t="s">
        <v>453</v>
      </c>
      <c r="D265" s="8" t="s">
        <v>21</v>
      </c>
      <c r="E265" s="9">
        <v>42.4</v>
      </c>
      <c r="F265" s="9">
        <f t="shared" si="4"/>
        <v>35.33</v>
      </c>
      <c r="G265" s="4" t="s">
        <v>452</v>
      </c>
    </row>
    <row r="266" spans="2:7" ht="11.1" customHeight="1" outlineLevel="1">
      <c r="B266" s="7">
        <v>262</v>
      </c>
      <c r="C266" s="8" t="s">
        <v>455</v>
      </c>
      <c r="D266" s="8" t="s">
        <v>21</v>
      </c>
      <c r="E266" s="9">
        <v>42.4</v>
      </c>
      <c r="F266" s="9">
        <f t="shared" si="4"/>
        <v>35.33</v>
      </c>
      <c r="G266" s="4" t="s">
        <v>454</v>
      </c>
    </row>
    <row r="267" spans="2:7" ht="11.1" customHeight="1" outlineLevel="1">
      <c r="B267" s="7">
        <v>263</v>
      </c>
      <c r="C267" s="8" t="s">
        <v>457</v>
      </c>
      <c r="D267" s="8" t="s">
        <v>21</v>
      </c>
      <c r="E267" s="9">
        <v>35.6</v>
      </c>
      <c r="F267" s="9">
        <f t="shared" si="4"/>
        <v>29.67</v>
      </c>
      <c r="G267" s="4" t="s">
        <v>456</v>
      </c>
    </row>
    <row r="268" spans="2:7" ht="11.1" customHeight="1" outlineLevel="1">
      <c r="B268" s="7">
        <v>264</v>
      </c>
      <c r="C268" s="8" t="s">
        <v>459</v>
      </c>
      <c r="D268" s="8" t="s">
        <v>21</v>
      </c>
      <c r="E268" s="9">
        <v>9.4500000000000011</v>
      </c>
      <c r="F268" s="9">
        <f t="shared" si="4"/>
        <v>7.88</v>
      </c>
      <c r="G268" s="4" t="s">
        <v>458</v>
      </c>
    </row>
    <row r="269" spans="2:7" ht="11.1" customHeight="1" outlineLevel="1">
      <c r="B269" s="7">
        <v>265</v>
      </c>
      <c r="C269" s="8" t="s">
        <v>461</v>
      </c>
      <c r="D269" s="8" t="s">
        <v>21</v>
      </c>
      <c r="E269" s="9">
        <v>20</v>
      </c>
      <c r="F269" s="9">
        <f t="shared" si="4"/>
        <v>16.670000000000002</v>
      </c>
      <c r="G269" s="4" t="s">
        <v>460</v>
      </c>
    </row>
    <row r="270" spans="2:7" ht="11.1" customHeight="1" outlineLevel="1">
      <c r="B270" s="7">
        <v>266</v>
      </c>
      <c r="C270" s="8" t="s">
        <v>463</v>
      </c>
      <c r="D270" s="8" t="s">
        <v>21</v>
      </c>
      <c r="E270" s="9">
        <v>25.599999999999998</v>
      </c>
      <c r="F270" s="9">
        <f t="shared" si="4"/>
        <v>21.33</v>
      </c>
      <c r="G270" s="4" t="s">
        <v>462</v>
      </c>
    </row>
    <row r="271" spans="2:7" ht="11.1" customHeight="1" outlineLevel="1">
      <c r="B271" s="7">
        <v>267</v>
      </c>
      <c r="C271" s="8" t="s">
        <v>465</v>
      </c>
      <c r="D271" s="8" t="s">
        <v>21</v>
      </c>
      <c r="E271" s="9">
        <v>25.3</v>
      </c>
      <c r="F271" s="9">
        <f t="shared" si="4"/>
        <v>21.08</v>
      </c>
      <c r="G271" s="4" t="s">
        <v>464</v>
      </c>
    </row>
    <row r="272" spans="2:7" ht="11.1" customHeight="1" outlineLevel="1">
      <c r="B272" s="7">
        <v>268</v>
      </c>
      <c r="C272" s="8" t="s">
        <v>467</v>
      </c>
      <c r="D272" s="8" t="s">
        <v>21</v>
      </c>
      <c r="E272" s="9">
        <v>81.5</v>
      </c>
      <c r="F272" s="9">
        <f t="shared" si="4"/>
        <v>67.92</v>
      </c>
      <c r="G272" s="4" t="s">
        <v>466</v>
      </c>
    </row>
    <row r="273" spans="2:7" ht="11.1" customHeight="1" outlineLevel="1">
      <c r="B273" s="7">
        <v>269</v>
      </c>
      <c r="C273" s="8" t="s">
        <v>469</v>
      </c>
      <c r="D273" s="8" t="s">
        <v>21</v>
      </c>
      <c r="E273" s="9">
        <v>81.5</v>
      </c>
      <c r="F273" s="9">
        <f t="shared" si="4"/>
        <v>67.92</v>
      </c>
      <c r="G273" s="4" t="s">
        <v>468</v>
      </c>
    </row>
    <row r="274" spans="2:7" ht="11.1" customHeight="1" outlineLevel="1">
      <c r="B274" s="7">
        <v>270</v>
      </c>
      <c r="C274" s="8" t="s">
        <v>471</v>
      </c>
      <c r="D274" s="8" t="s">
        <v>21</v>
      </c>
      <c r="E274" s="9">
        <v>34</v>
      </c>
      <c r="F274" s="9">
        <f t="shared" si="4"/>
        <v>28.33</v>
      </c>
      <c r="G274" s="4" t="s">
        <v>470</v>
      </c>
    </row>
    <row r="275" spans="2:7" ht="11.1" customHeight="1" outlineLevel="1">
      <c r="B275" s="7">
        <v>271</v>
      </c>
      <c r="C275" s="8" t="s">
        <v>473</v>
      </c>
      <c r="D275" s="8" t="s">
        <v>21</v>
      </c>
      <c r="E275" s="9">
        <v>32</v>
      </c>
      <c r="F275" s="9">
        <f t="shared" si="4"/>
        <v>26.67</v>
      </c>
      <c r="G275" s="4" t="s">
        <v>472</v>
      </c>
    </row>
    <row r="276" spans="2:7" ht="11.1" customHeight="1" outlineLevel="1">
      <c r="B276" s="7">
        <v>272</v>
      </c>
      <c r="C276" s="8" t="s">
        <v>475</v>
      </c>
      <c r="D276" s="8" t="s">
        <v>21</v>
      </c>
      <c r="E276" s="9">
        <v>258</v>
      </c>
      <c r="F276" s="9">
        <f t="shared" si="4"/>
        <v>215</v>
      </c>
      <c r="G276" s="4" t="s">
        <v>474</v>
      </c>
    </row>
    <row r="277" spans="2:7" ht="11.1" customHeight="1" outlineLevel="1">
      <c r="B277" s="7">
        <v>273</v>
      </c>
      <c r="C277" s="8" t="s">
        <v>477</v>
      </c>
      <c r="D277" s="8" t="s">
        <v>21</v>
      </c>
      <c r="E277" s="9">
        <v>149</v>
      </c>
      <c r="F277" s="9">
        <f t="shared" si="4"/>
        <v>124.17</v>
      </c>
      <c r="G277" s="4" t="s">
        <v>476</v>
      </c>
    </row>
    <row r="278" spans="2:7" ht="11.1" customHeight="1" outlineLevel="1">
      <c r="B278" s="7">
        <v>274</v>
      </c>
      <c r="C278" s="8" t="s">
        <v>479</v>
      </c>
      <c r="D278" s="8" t="s">
        <v>21</v>
      </c>
      <c r="E278" s="9">
        <v>51.4</v>
      </c>
      <c r="F278" s="9">
        <f t="shared" si="4"/>
        <v>42.83</v>
      </c>
      <c r="G278" s="4" t="s">
        <v>478</v>
      </c>
    </row>
    <row r="279" spans="2:7" ht="11.1" customHeight="1" outlineLevel="1">
      <c r="B279" s="7">
        <v>275</v>
      </c>
      <c r="C279" s="8" t="s">
        <v>481</v>
      </c>
      <c r="D279" s="8" t="s">
        <v>21</v>
      </c>
      <c r="E279" s="9">
        <v>65.3</v>
      </c>
      <c r="F279" s="9">
        <f t="shared" si="4"/>
        <v>54.42</v>
      </c>
      <c r="G279" s="4" t="s">
        <v>480</v>
      </c>
    </row>
    <row r="280" spans="2:7" ht="11.1" customHeight="1" outlineLevel="1">
      <c r="B280" s="7">
        <v>276</v>
      </c>
      <c r="C280" s="8" t="s">
        <v>483</v>
      </c>
      <c r="D280" s="8" t="s">
        <v>21</v>
      </c>
      <c r="E280" s="9">
        <v>436</v>
      </c>
      <c r="F280" s="9">
        <f t="shared" si="4"/>
        <v>363.33</v>
      </c>
      <c r="G280" s="4" t="s">
        <v>482</v>
      </c>
    </row>
    <row r="281" spans="2:7" ht="11.1" customHeight="1" outlineLevel="1">
      <c r="B281" s="7">
        <v>277</v>
      </c>
      <c r="C281" s="8" t="s">
        <v>485</v>
      </c>
      <c r="D281" s="8" t="s">
        <v>21</v>
      </c>
      <c r="E281" s="9">
        <v>93.9</v>
      </c>
      <c r="F281" s="9">
        <f t="shared" si="4"/>
        <v>78.25</v>
      </c>
      <c r="G281" s="4" t="s">
        <v>484</v>
      </c>
    </row>
    <row r="282" spans="2:7" ht="11.1" customHeight="1" outlineLevel="1">
      <c r="B282" s="7">
        <v>278</v>
      </c>
      <c r="C282" s="8" t="s">
        <v>487</v>
      </c>
      <c r="D282" s="8" t="s">
        <v>82</v>
      </c>
      <c r="E282" s="9">
        <v>192</v>
      </c>
      <c r="F282" s="9">
        <f t="shared" si="4"/>
        <v>160</v>
      </c>
      <c r="G282" s="4" t="s">
        <v>486</v>
      </c>
    </row>
    <row r="283" spans="2:7" ht="11.1" customHeight="1" outlineLevel="1">
      <c r="B283" s="7">
        <v>279</v>
      </c>
      <c r="C283" s="8" t="s">
        <v>489</v>
      </c>
      <c r="D283" s="8" t="s">
        <v>82</v>
      </c>
      <c r="E283" s="9">
        <v>198</v>
      </c>
      <c r="F283" s="9">
        <f t="shared" si="4"/>
        <v>165</v>
      </c>
      <c r="G283" s="4" t="s">
        <v>488</v>
      </c>
    </row>
    <row r="284" spans="2:7" ht="11.1" customHeight="1" outlineLevel="1">
      <c r="B284" s="7">
        <v>280</v>
      </c>
      <c r="C284" s="8" t="s">
        <v>491</v>
      </c>
      <c r="D284" s="8" t="s">
        <v>82</v>
      </c>
      <c r="E284" s="9">
        <v>180</v>
      </c>
      <c r="F284" s="9">
        <f t="shared" si="4"/>
        <v>150</v>
      </c>
      <c r="G284" s="4" t="s">
        <v>490</v>
      </c>
    </row>
    <row r="285" spans="2:7" ht="11.1" customHeight="1" outlineLevel="1">
      <c r="B285" s="7">
        <v>281</v>
      </c>
      <c r="C285" s="8" t="s">
        <v>493</v>
      </c>
      <c r="D285" s="8" t="s">
        <v>82</v>
      </c>
      <c r="E285" s="9">
        <v>262</v>
      </c>
      <c r="F285" s="9">
        <f t="shared" si="4"/>
        <v>218.33</v>
      </c>
      <c r="G285" s="4" t="s">
        <v>492</v>
      </c>
    </row>
    <row r="286" spans="2:7" ht="11.1" customHeight="1" outlineLevel="1">
      <c r="B286" s="7">
        <v>282</v>
      </c>
      <c r="C286" s="8" t="s">
        <v>495</v>
      </c>
      <c r="D286" s="8" t="s">
        <v>82</v>
      </c>
      <c r="E286" s="9">
        <v>236</v>
      </c>
      <c r="F286" s="9">
        <f t="shared" si="4"/>
        <v>196.67</v>
      </c>
      <c r="G286" s="4" t="s">
        <v>494</v>
      </c>
    </row>
    <row r="287" spans="2:7" ht="11.1" customHeight="1" outlineLevel="1">
      <c r="B287" s="7">
        <v>283</v>
      </c>
      <c r="C287" s="8" t="s">
        <v>497</v>
      </c>
      <c r="D287" s="8" t="s">
        <v>21</v>
      </c>
      <c r="E287" s="9">
        <v>349</v>
      </c>
      <c r="F287" s="9">
        <f t="shared" si="4"/>
        <v>290.83</v>
      </c>
      <c r="G287" s="4" t="s">
        <v>496</v>
      </c>
    </row>
    <row r="288" spans="2:7" ht="11.1" customHeight="1" outlineLevel="1">
      <c r="B288" s="7">
        <v>284</v>
      </c>
      <c r="C288" s="8" t="s">
        <v>499</v>
      </c>
      <c r="D288" s="8" t="s">
        <v>82</v>
      </c>
      <c r="E288" s="9">
        <v>70.899999999999991</v>
      </c>
      <c r="F288" s="9">
        <f t="shared" si="4"/>
        <v>59.08</v>
      </c>
      <c r="G288" s="4" t="s">
        <v>498</v>
      </c>
    </row>
    <row r="289" spans="2:7" ht="11.1" customHeight="1" outlineLevel="1">
      <c r="B289" s="7">
        <v>285</v>
      </c>
      <c r="C289" s="8" t="s">
        <v>501</v>
      </c>
      <c r="D289" s="8" t="s">
        <v>21</v>
      </c>
      <c r="E289" s="9">
        <v>0.79</v>
      </c>
      <c r="F289" s="9">
        <f t="shared" si="4"/>
        <v>0.66</v>
      </c>
      <c r="G289" s="4" t="s">
        <v>500</v>
      </c>
    </row>
    <row r="290" spans="2:7" ht="11.1" customHeight="1" outlineLevel="1">
      <c r="B290" s="7">
        <v>286</v>
      </c>
      <c r="C290" s="8" t="s">
        <v>503</v>
      </c>
      <c r="D290" s="8" t="s">
        <v>82</v>
      </c>
      <c r="E290" s="9">
        <v>108</v>
      </c>
      <c r="F290" s="9">
        <f t="shared" si="4"/>
        <v>90</v>
      </c>
      <c r="G290" s="4" t="s">
        <v>502</v>
      </c>
    </row>
    <row r="291" spans="2:7" ht="11.1" customHeight="1" outlineLevel="1">
      <c r="B291" s="7">
        <v>287</v>
      </c>
      <c r="C291" s="8" t="s">
        <v>505</v>
      </c>
      <c r="D291" s="8" t="s">
        <v>21</v>
      </c>
      <c r="E291" s="9">
        <v>0.86</v>
      </c>
      <c r="F291" s="9">
        <f t="shared" si="4"/>
        <v>0.72</v>
      </c>
      <c r="G291" s="4" t="s">
        <v>504</v>
      </c>
    </row>
    <row r="292" spans="2:7" ht="11.1" customHeight="1" outlineLevel="1">
      <c r="B292" s="7">
        <v>288</v>
      </c>
      <c r="C292" s="8" t="s">
        <v>507</v>
      </c>
      <c r="D292" s="8" t="s">
        <v>21</v>
      </c>
      <c r="E292" s="9">
        <v>10.7</v>
      </c>
      <c r="F292" s="9">
        <f t="shared" si="4"/>
        <v>8.92</v>
      </c>
      <c r="G292" s="4" t="s">
        <v>506</v>
      </c>
    </row>
    <row r="293" spans="2:7" ht="11.1" customHeight="1" outlineLevel="1">
      <c r="B293" s="7">
        <v>289</v>
      </c>
      <c r="C293" s="8" t="s">
        <v>509</v>
      </c>
      <c r="D293" s="8" t="s">
        <v>21</v>
      </c>
      <c r="E293" s="9">
        <v>14.4</v>
      </c>
      <c r="F293" s="9">
        <f t="shared" si="4"/>
        <v>12</v>
      </c>
      <c r="G293" s="4" t="s">
        <v>508</v>
      </c>
    </row>
    <row r="294" spans="2:7" ht="11.1" customHeight="1" outlineLevel="1">
      <c r="B294" s="7">
        <v>290</v>
      </c>
      <c r="C294" s="8" t="s">
        <v>511</v>
      </c>
      <c r="D294" s="8" t="s">
        <v>21</v>
      </c>
      <c r="E294" s="9">
        <v>63.8</v>
      </c>
      <c r="F294" s="9">
        <f t="shared" si="4"/>
        <v>53.17</v>
      </c>
      <c r="G294" s="4" t="s">
        <v>510</v>
      </c>
    </row>
    <row r="295" spans="2:7" ht="11.1" customHeight="1" outlineLevel="1">
      <c r="B295" s="7">
        <v>291</v>
      </c>
      <c r="C295" s="8" t="s">
        <v>513</v>
      </c>
      <c r="D295" s="8" t="s">
        <v>21</v>
      </c>
      <c r="E295" s="9">
        <v>79.8</v>
      </c>
      <c r="F295" s="9">
        <f t="shared" si="4"/>
        <v>66.5</v>
      </c>
      <c r="G295" s="4" t="s">
        <v>512</v>
      </c>
    </row>
    <row r="296" spans="2:7" ht="11.1" customHeight="1" outlineLevel="1">
      <c r="B296" s="7">
        <v>292</v>
      </c>
      <c r="C296" s="8" t="s">
        <v>515</v>
      </c>
      <c r="D296" s="8" t="s">
        <v>21</v>
      </c>
      <c r="E296" s="9">
        <v>121</v>
      </c>
      <c r="F296" s="9">
        <f t="shared" si="4"/>
        <v>100.83</v>
      </c>
      <c r="G296" s="4" t="s">
        <v>514</v>
      </c>
    </row>
    <row r="297" spans="2:7" ht="11.1" customHeight="1" outlineLevel="1">
      <c r="B297" s="7">
        <v>293</v>
      </c>
      <c r="C297" s="8" t="s">
        <v>517</v>
      </c>
      <c r="D297" s="8" t="s">
        <v>21</v>
      </c>
      <c r="E297" s="9">
        <v>25.3</v>
      </c>
      <c r="F297" s="9">
        <f t="shared" si="4"/>
        <v>21.08</v>
      </c>
      <c r="G297" s="4" t="s">
        <v>516</v>
      </c>
    </row>
    <row r="298" spans="2:7" ht="11.1" customHeight="1" outlineLevel="1">
      <c r="B298" s="7">
        <v>294</v>
      </c>
      <c r="C298" s="8" t="s">
        <v>519</v>
      </c>
      <c r="D298" s="8" t="s">
        <v>21</v>
      </c>
      <c r="E298" s="9">
        <v>17.100000000000001</v>
      </c>
      <c r="F298" s="9">
        <f t="shared" si="4"/>
        <v>14.25</v>
      </c>
      <c r="G298" s="4" t="s">
        <v>518</v>
      </c>
    </row>
    <row r="299" spans="2:7" ht="11.1" customHeight="1" outlineLevel="1">
      <c r="B299" s="7">
        <v>295</v>
      </c>
      <c r="C299" s="8" t="s">
        <v>521</v>
      </c>
      <c r="D299" s="8" t="s">
        <v>21</v>
      </c>
      <c r="E299" s="9">
        <v>21.2</v>
      </c>
      <c r="F299" s="9">
        <f t="shared" si="4"/>
        <v>17.670000000000002</v>
      </c>
      <c r="G299" s="4" t="s">
        <v>520</v>
      </c>
    </row>
    <row r="300" spans="2:7" ht="11.1" customHeight="1" outlineLevel="1">
      <c r="B300" s="7">
        <v>296</v>
      </c>
      <c r="C300" s="8" t="s">
        <v>523</v>
      </c>
      <c r="D300" s="8" t="s">
        <v>21</v>
      </c>
      <c r="E300" s="9">
        <v>17.8</v>
      </c>
      <c r="F300" s="9">
        <f t="shared" si="4"/>
        <v>14.83</v>
      </c>
      <c r="G300" s="4" t="s">
        <v>522</v>
      </c>
    </row>
    <row r="301" spans="2:7" ht="11.1" customHeight="1" outlineLevel="1">
      <c r="B301" s="7">
        <v>297</v>
      </c>
      <c r="C301" s="8" t="s">
        <v>525</v>
      </c>
      <c r="D301" s="8" t="s">
        <v>21</v>
      </c>
      <c r="E301" s="9">
        <v>57.599999999999994</v>
      </c>
      <c r="F301" s="9">
        <f t="shared" si="4"/>
        <v>48</v>
      </c>
      <c r="G301" s="4" t="s">
        <v>524</v>
      </c>
    </row>
    <row r="302" spans="2:7" ht="11.1" customHeight="1" outlineLevel="1">
      <c r="B302" s="7">
        <v>298</v>
      </c>
      <c r="C302" s="8" t="s">
        <v>526</v>
      </c>
      <c r="D302" s="8" t="s">
        <v>21</v>
      </c>
      <c r="E302" s="9">
        <v>652</v>
      </c>
      <c r="F302" s="9">
        <f t="shared" si="4"/>
        <v>543.33000000000004</v>
      </c>
      <c r="G302" s="5"/>
    </row>
    <row r="303" spans="2:7" ht="11.1" customHeight="1" outlineLevel="1">
      <c r="B303" s="7">
        <v>299</v>
      </c>
      <c r="C303" s="8" t="s">
        <v>527</v>
      </c>
      <c r="D303" s="8" t="s">
        <v>21</v>
      </c>
      <c r="E303" s="9">
        <v>626</v>
      </c>
      <c r="F303" s="9">
        <f t="shared" si="4"/>
        <v>521.66999999999996</v>
      </c>
      <c r="G303" s="5"/>
    </row>
    <row r="304" spans="2:7" ht="11.1" customHeight="1" outlineLevel="1">
      <c r="B304" s="7">
        <v>300</v>
      </c>
      <c r="C304" s="8" t="s">
        <v>528</v>
      </c>
      <c r="D304" s="8" t="s">
        <v>21</v>
      </c>
      <c r="E304" s="9">
        <v>652</v>
      </c>
      <c r="F304" s="9">
        <f t="shared" si="4"/>
        <v>543.33000000000004</v>
      </c>
      <c r="G304" s="5"/>
    </row>
    <row r="305" spans="2:7" ht="11.1" customHeight="1" outlineLevel="1">
      <c r="B305" s="7">
        <v>301</v>
      </c>
      <c r="C305" s="8" t="s">
        <v>529</v>
      </c>
      <c r="D305" s="8" t="s">
        <v>21</v>
      </c>
      <c r="E305" s="9">
        <v>622</v>
      </c>
      <c r="F305" s="9">
        <f t="shared" si="4"/>
        <v>518.33000000000004</v>
      </c>
      <c r="G305" s="5"/>
    </row>
    <row r="306" spans="2:7" ht="11.1" customHeight="1" outlineLevel="1">
      <c r="B306" s="7">
        <v>302</v>
      </c>
      <c r="C306" s="8" t="s">
        <v>530</v>
      </c>
      <c r="D306" s="8" t="s">
        <v>21</v>
      </c>
      <c r="E306" s="9">
        <v>685</v>
      </c>
      <c r="F306" s="9">
        <f t="shared" si="4"/>
        <v>570.83000000000004</v>
      </c>
      <c r="G306" s="5"/>
    </row>
    <row r="307" spans="2:7" ht="11.1" customHeight="1" outlineLevel="1">
      <c r="B307" s="7">
        <v>303</v>
      </c>
      <c r="C307" s="8" t="s">
        <v>531</v>
      </c>
      <c r="D307" s="8" t="s">
        <v>21</v>
      </c>
      <c r="E307" s="9">
        <v>897</v>
      </c>
      <c r="F307" s="9">
        <f t="shared" si="4"/>
        <v>747.5</v>
      </c>
      <c r="G307" s="5"/>
    </row>
    <row r="308" spans="2:7" ht="11.1" customHeight="1" outlineLevel="1">
      <c r="B308" s="7">
        <v>304</v>
      </c>
      <c r="C308" s="8" t="s">
        <v>532</v>
      </c>
      <c r="D308" s="8" t="s">
        <v>21</v>
      </c>
      <c r="E308" s="9">
        <v>875</v>
      </c>
      <c r="F308" s="9">
        <f t="shared" si="4"/>
        <v>729.17</v>
      </c>
      <c r="G308" s="5"/>
    </row>
    <row r="309" spans="2:7" ht="11.1" customHeight="1" outlineLevel="1">
      <c r="B309" s="7">
        <v>305</v>
      </c>
      <c r="C309" s="8" t="s">
        <v>533</v>
      </c>
      <c r="D309" s="8" t="s">
        <v>21</v>
      </c>
      <c r="E309" s="9">
        <v>864</v>
      </c>
      <c r="F309" s="9">
        <f t="shared" si="4"/>
        <v>720</v>
      </c>
      <c r="G309" s="5"/>
    </row>
    <row r="310" spans="2:7" ht="11.1" customHeight="1" outlineLevel="1">
      <c r="B310" s="7">
        <v>306</v>
      </c>
      <c r="C310" s="8" t="s">
        <v>534</v>
      </c>
      <c r="D310" s="8" t="s">
        <v>21</v>
      </c>
      <c r="E310" s="9">
        <v>897</v>
      </c>
      <c r="F310" s="9">
        <f t="shared" si="4"/>
        <v>747.5</v>
      </c>
      <c r="G310" s="5"/>
    </row>
    <row r="311" spans="2:7" ht="11.1" customHeight="1" outlineLevel="1">
      <c r="B311" s="7">
        <v>307</v>
      </c>
      <c r="C311" s="8" t="s">
        <v>535</v>
      </c>
      <c r="D311" s="8" t="s">
        <v>21</v>
      </c>
      <c r="E311" s="9">
        <v>804</v>
      </c>
      <c r="F311" s="9">
        <f t="shared" si="4"/>
        <v>670</v>
      </c>
      <c r="G311" s="5"/>
    </row>
    <row r="312" spans="2:7" ht="11.1" customHeight="1" outlineLevel="1">
      <c r="B312" s="7">
        <v>308</v>
      </c>
      <c r="C312" s="8" t="s">
        <v>536</v>
      </c>
      <c r="D312" s="8" t="s">
        <v>21</v>
      </c>
      <c r="E312" s="9">
        <v>1821</v>
      </c>
      <c r="F312" s="9">
        <f t="shared" si="4"/>
        <v>1517.5</v>
      </c>
      <c r="G312" s="5"/>
    </row>
    <row r="313" spans="2:7" ht="11.1" customHeight="1" outlineLevel="1">
      <c r="B313" s="7">
        <v>309</v>
      </c>
      <c r="C313" s="8" t="s">
        <v>537</v>
      </c>
      <c r="D313" s="8" t="s">
        <v>21</v>
      </c>
      <c r="E313" s="9">
        <v>1753</v>
      </c>
      <c r="F313" s="9">
        <f t="shared" si="4"/>
        <v>1460.83</v>
      </c>
      <c r="G313" s="5"/>
    </row>
    <row r="314" spans="2:7" ht="11.1" customHeight="1" outlineLevel="1">
      <c r="B314" s="7">
        <v>310</v>
      </c>
      <c r="C314" s="8" t="s">
        <v>538</v>
      </c>
      <c r="D314" s="8" t="s">
        <v>21</v>
      </c>
      <c r="E314" s="9">
        <v>1821</v>
      </c>
      <c r="F314" s="9">
        <f t="shared" si="4"/>
        <v>1517.5</v>
      </c>
      <c r="G314" s="5"/>
    </row>
    <row r="315" spans="2:7" ht="11.1" customHeight="1" outlineLevel="1">
      <c r="B315" s="7">
        <v>311</v>
      </c>
      <c r="C315" s="8" t="s">
        <v>539</v>
      </c>
      <c r="D315" s="8" t="s">
        <v>21</v>
      </c>
      <c r="E315" s="9">
        <v>1752</v>
      </c>
      <c r="F315" s="9">
        <f t="shared" si="4"/>
        <v>1460</v>
      </c>
      <c r="G315" s="5"/>
    </row>
    <row r="316" spans="2:7" ht="11.1" customHeight="1" outlineLevel="1">
      <c r="B316" s="7">
        <v>312</v>
      </c>
      <c r="C316" s="8" t="s">
        <v>541</v>
      </c>
      <c r="D316" s="8" t="s">
        <v>4</v>
      </c>
      <c r="E316" s="9">
        <v>21.400000000000002</v>
      </c>
      <c r="F316" s="9">
        <f t="shared" si="4"/>
        <v>17.829999999999998</v>
      </c>
      <c r="G316" s="4" t="s">
        <v>540</v>
      </c>
    </row>
    <row r="317" spans="2:7" ht="11.1" customHeight="1" outlineLevel="1">
      <c r="B317" s="7">
        <v>313</v>
      </c>
      <c r="C317" s="8" t="s">
        <v>543</v>
      </c>
      <c r="D317" s="8" t="s">
        <v>4</v>
      </c>
      <c r="E317" s="9">
        <v>35</v>
      </c>
      <c r="F317" s="9">
        <f t="shared" si="4"/>
        <v>29.17</v>
      </c>
      <c r="G317" s="4" t="s">
        <v>542</v>
      </c>
    </row>
    <row r="318" spans="2:7" ht="11.1" customHeight="1" outlineLevel="1">
      <c r="B318" s="7">
        <v>314</v>
      </c>
      <c r="C318" s="8" t="s">
        <v>545</v>
      </c>
      <c r="D318" s="8" t="s">
        <v>4</v>
      </c>
      <c r="E318" s="9">
        <v>60.2</v>
      </c>
      <c r="F318" s="9">
        <f t="shared" si="4"/>
        <v>50.17</v>
      </c>
      <c r="G318" s="4" t="s">
        <v>544</v>
      </c>
    </row>
    <row r="319" spans="2:7" ht="11.1" customHeight="1" outlineLevel="1">
      <c r="B319" s="7">
        <v>315</v>
      </c>
      <c r="C319" s="8" t="s">
        <v>546</v>
      </c>
      <c r="D319" s="8" t="s">
        <v>4</v>
      </c>
      <c r="E319" s="9">
        <v>47.4</v>
      </c>
      <c r="F319" s="9">
        <f t="shared" si="4"/>
        <v>39.5</v>
      </c>
      <c r="G319" s="5"/>
    </row>
    <row r="320" spans="2:7" ht="11.1" customHeight="1" outlineLevel="1">
      <c r="B320" s="7">
        <v>316</v>
      </c>
      <c r="C320" s="8" t="s">
        <v>548</v>
      </c>
      <c r="D320" s="8" t="s">
        <v>21</v>
      </c>
      <c r="E320" s="9">
        <v>201</v>
      </c>
      <c r="F320" s="9">
        <f t="shared" si="4"/>
        <v>167.5</v>
      </c>
      <c r="G320" s="4" t="s">
        <v>547</v>
      </c>
    </row>
    <row r="321" spans="2:7" ht="11.1" customHeight="1" outlineLevel="1">
      <c r="B321" s="7">
        <v>317</v>
      </c>
      <c r="C321" s="8" t="s">
        <v>550</v>
      </c>
      <c r="D321" s="8" t="s">
        <v>21</v>
      </c>
      <c r="E321" s="9">
        <v>428</v>
      </c>
      <c r="F321" s="9">
        <f t="shared" si="4"/>
        <v>356.67</v>
      </c>
      <c r="G321" s="4" t="s">
        <v>549</v>
      </c>
    </row>
    <row r="322" spans="2:7" ht="11.1" customHeight="1" outlineLevel="1">
      <c r="B322" s="7">
        <v>318</v>
      </c>
      <c r="C322" s="8" t="s">
        <v>552</v>
      </c>
      <c r="D322" s="8" t="s">
        <v>21</v>
      </c>
      <c r="E322" s="9">
        <v>653</v>
      </c>
      <c r="F322" s="9">
        <f t="shared" si="4"/>
        <v>544.16999999999996</v>
      </c>
      <c r="G322" s="4" t="s">
        <v>551</v>
      </c>
    </row>
    <row r="323" spans="2:7" ht="11.1" customHeight="1" outlineLevel="1">
      <c r="B323" s="7">
        <v>319</v>
      </c>
      <c r="C323" s="8" t="s">
        <v>554</v>
      </c>
      <c r="D323" s="8" t="s">
        <v>82</v>
      </c>
      <c r="E323" s="9">
        <v>203</v>
      </c>
      <c r="F323" s="9">
        <f t="shared" si="4"/>
        <v>169.17</v>
      </c>
      <c r="G323" s="4" t="s">
        <v>553</v>
      </c>
    </row>
    <row r="324" spans="2:7" ht="11.1" customHeight="1" outlineLevel="1">
      <c r="B324" s="7">
        <v>320</v>
      </c>
      <c r="C324" s="8" t="s">
        <v>555</v>
      </c>
      <c r="D324" s="8" t="s">
        <v>21</v>
      </c>
      <c r="E324" s="9">
        <v>1006</v>
      </c>
      <c r="F324" s="9">
        <f t="shared" si="4"/>
        <v>838.33</v>
      </c>
      <c r="G324" s="5"/>
    </row>
    <row r="325" spans="2:7" ht="11.1" customHeight="1" outlineLevel="1">
      <c r="B325" s="7">
        <v>321</v>
      </c>
      <c r="C325" s="8" t="s">
        <v>557</v>
      </c>
      <c r="D325" s="8" t="s">
        <v>21</v>
      </c>
      <c r="E325" s="9">
        <v>244</v>
      </c>
      <c r="F325" s="9">
        <f t="shared" si="4"/>
        <v>203.33</v>
      </c>
      <c r="G325" s="4" t="s">
        <v>556</v>
      </c>
    </row>
    <row r="326" spans="2:7" ht="11.1" customHeight="1" outlineLevel="1">
      <c r="B326" s="7">
        <v>322</v>
      </c>
      <c r="C326" s="8" t="s">
        <v>559</v>
      </c>
      <c r="D326" s="8" t="s">
        <v>21</v>
      </c>
      <c r="E326" s="9">
        <v>98</v>
      </c>
      <c r="F326" s="9">
        <f t="shared" ref="F326:F389" si="5">ROUND(E326/1.2,2)</f>
        <v>81.67</v>
      </c>
      <c r="G326" s="4" t="s">
        <v>558</v>
      </c>
    </row>
    <row r="327" spans="2:7" ht="11.1" customHeight="1" outlineLevel="1">
      <c r="B327" s="7">
        <v>323</v>
      </c>
      <c r="C327" s="8" t="s">
        <v>561</v>
      </c>
      <c r="D327" s="8" t="s">
        <v>21</v>
      </c>
      <c r="E327" s="9">
        <v>98.899999999999991</v>
      </c>
      <c r="F327" s="9">
        <f t="shared" si="5"/>
        <v>82.42</v>
      </c>
      <c r="G327" s="4" t="s">
        <v>560</v>
      </c>
    </row>
    <row r="328" spans="2:7" ht="11.1" customHeight="1" outlineLevel="1">
      <c r="B328" s="7">
        <v>324</v>
      </c>
      <c r="C328" s="8" t="s">
        <v>563</v>
      </c>
      <c r="D328" s="8" t="s">
        <v>21</v>
      </c>
      <c r="E328" s="9">
        <v>145</v>
      </c>
      <c r="F328" s="9">
        <f t="shared" si="5"/>
        <v>120.83</v>
      </c>
      <c r="G328" s="4" t="s">
        <v>562</v>
      </c>
    </row>
    <row r="329" spans="2:7" ht="11.1" customHeight="1" outlineLevel="1">
      <c r="B329" s="7">
        <v>325</v>
      </c>
      <c r="C329" s="8" t="s">
        <v>565</v>
      </c>
      <c r="D329" s="8" t="s">
        <v>21</v>
      </c>
      <c r="E329" s="9">
        <v>157</v>
      </c>
      <c r="F329" s="9">
        <f t="shared" si="5"/>
        <v>130.83000000000001</v>
      </c>
      <c r="G329" s="4" t="s">
        <v>564</v>
      </c>
    </row>
    <row r="330" spans="2:7" ht="11.1" customHeight="1" outlineLevel="1">
      <c r="B330" s="7">
        <v>326</v>
      </c>
      <c r="C330" s="8" t="s">
        <v>567</v>
      </c>
      <c r="D330" s="8" t="s">
        <v>21</v>
      </c>
      <c r="E330" s="9">
        <v>157</v>
      </c>
      <c r="F330" s="9">
        <f t="shared" si="5"/>
        <v>130.83000000000001</v>
      </c>
      <c r="G330" s="4" t="s">
        <v>566</v>
      </c>
    </row>
    <row r="331" spans="2:7" ht="11.1" customHeight="1" outlineLevel="1">
      <c r="B331" s="7">
        <v>327</v>
      </c>
      <c r="C331" s="8" t="s">
        <v>569</v>
      </c>
      <c r="D331" s="8" t="s">
        <v>21</v>
      </c>
      <c r="E331" s="9">
        <v>157</v>
      </c>
      <c r="F331" s="9">
        <f t="shared" si="5"/>
        <v>130.83000000000001</v>
      </c>
      <c r="G331" s="4" t="s">
        <v>568</v>
      </c>
    </row>
    <row r="332" spans="2:7" ht="11.1" customHeight="1" outlineLevel="1">
      <c r="B332" s="7">
        <v>328</v>
      </c>
      <c r="C332" s="8" t="s">
        <v>571</v>
      </c>
      <c r="D332" s="8" t="s">
        <v>21</v>
      </c>
      <c r="E332" s="9">
        <v>460</v>
      </c>
      <c r="F332" s="9">
        <f t="shared" si="5"/>
        <v>383.33</v>
      </c>
      <c r="G332" s="4" t="s">
        <v>570</v>
      </c>
    </row>
    <row r="333" spans="2:7" ht="11.1" customHeight="1" outlineLevel="1">
      <c r="B333" s="7">
        <v>329</v>
      </c>
      <c r="C333" s="8" t="s">
        <v>573</v>
      </c>
      <c r="D333" s="8" t="s">
        <v>21</v>
      </c>
      <c r="E333" s="9">
        <v>141</v>
      </c>
      <c r="F333" s="9">
        <f t="shared" si="5"/>
        <v>117.5</v>
      </c>
      <c r="G333" s="4" t="s">
        <v>572</v>
      </c>
    </row>
    <row r="334" spans="2:7" ht="11.1" customHeight="1" outlineLevel="1">
      <c r="B334" s="7">
        <v>330</v>
      </c>
      <c r="C334" s="8" t="s">
        <v>575</v>
      </c>
      <c r="D334" s="8" t="s">
        <v>21</v>
      </c>
      <c r="E334" s="9">
        <v>144</v>
      </c>
      <c r="F334" s="9">
        <f t="shared" si="5"/>
        <v>120</v>
      </c>
      <c r="G334" s="4" t="s">
        <v>574</v>
      </c>
    </row>
    <row r="335" spans="2:7" ht="11.1" customHeight="1" outlineLevel="1">
      <c r="B335" s="7">
        <v>331</v>
      </c>
      <c r="C335" s="8" t="s">
        <v>577</v>
      </c>
      <c r="D335" s="8" t="s">
        <v>21</v>
      </c>
      <c r="E335" s="9">
        <v>234</v>
      </c>
      <c r="F335" s="9">
        <f t="shared" si="5"/>
        <v>195</v>
      </c>
      <c r="G335" s="4" t="s">
        <v>576</v>
      </c>
    </row>
    <row r="336" spans="2:7" ht="11.1" customHeight="1" outlineLevel="1">
      <c r="B336" s="7">
        <v>332</v>
      </c>
      <c r="C336" s="8" t="s">
        <v>579</v>
      </c>
      <c r="D336" s="8" t="s">
        <v>21</v>
      </c>
      <c r="E336" s="9">
        <v>877</v>
      </c>
      <c r="F336" s="9">
        <f t="shared" si="5"/>
        <v>730.83</v>
      </c>
      <c r="G336" s="4" t="s">
        <v>578</v>
      </c>
    </row>
    <row r="337" spans="2:7" ht="11.1" customHeight="1" outlineLevel="1">
      <c r="B337" s="7">
        <v>333</v>
      </c>
      <c r="C337" s="8" t="s">
        <v>581</v>
      </c>
      <c r="D337" s="8" t="s">
        <v>21</v>
      </c>
      <c r="E337" s="9">
        <v>239</v>
      </c>
      <c r="F337" s="9">
        <f t="shared" si="5"/>
        <v>199.17</v>
      </c>
      <c r="G337" s="4" t="s">
        <v>580</v>
      </c>
    </row>
    <row r="338" spans="2:7" ht="11.1" customHeight="1" outlineLevel="1">
      <c r="B338" s="7">
        <v>334</v>
      </c>
      <c r="C338" s="8" t="s">
        <v>583</v>
      </c>
      <c r="D338" s="8" t="s">
        <v>21</v>
      </c>
      <c r="E338" s="9">
        <v>327</v>
      </c>
      <c r="F338" s="9">
        <f t="shared" si="5"/>
        <v>272.5</v>
      </c>
      <c r="G338" s="4" t="s">
        <v>582</v>
      </c>
    </row>
    <row r="339" spans="2:7" ht="11.1" customHeight="1" outlineLevel="1">
      <c r="B339" s="7">
        <v>335</v>
      </c>
      <c r="C339" s="8" t="s">
        <v>585</v>
      </c>
      <c r="D339" s="8" t="s">
        <v>21</v>
      </c>
      <c r="E339" s="9">
        <v>254</v>
      </c>
      <c r="F339" s="9">
        <f t="shared" si="5"/>
        <v>211.67</v>
      </c>
      <c r="G339" s="4" t="s">
        <v>584</v>
      </c>
    </row>
    <row r="340" spans="2:7" ht="11.1" customHeight="1" outlineLevel="1">
      <c r="B340" s="7">
        <v>336</v>
      </c>
      <c r="C340" s="8" t="s">
        <v>586</v>
      </c>
      <c r="D340" s="8" t="s">
        <v>587</v>
      </c>
      <c r="E340" s="9">
        <v>318.00000526608886</v>
      </c>
      <c r="F340" s="9">
        <f t="shared" si="5"/>
        <v>265</v>
      </c>
      <c r="G340" s="5"/>
    </row>
    <row r="341" spans="2:7" ht="11.1" customHeight="1" outlineLevel="1">
      <c r="B341" s="7">
        <v>337</v>
      </c>
      <c r="C341" s="8" t="s">
        <v>588</v>
      </c>
      <c r="D341" s="8" t="s">
        <v>587</v>
      </c>
      <c r="E341" s="9">
        <v>328.99999700002098</v>
      </c>
      <c r="F341" s="9">
        <f t="shared" si="5"/>
        <v>274.17</v>
      </c>
      <c r="G341" s="5"/>
    </row>
    <row r="342" spans="2:7" ht="11.1" customHeight="1" outlineLevel="1">
      <c r="B342" s="7">
        <v>338</v>
      </c>
      <c r="C342" s="8" t="s">
        <v>589</v>
      </c>
      <c r="D342" s="8" t="s">
        <v>587</v>
      </c>
      <c r="E342" s="9">
        <v>338.00005377283668</v>
      </c>
      <c r="F342" s="9">
        <f t="shared" si="5"/>
        <v>281.67</v>
      </c>
      <c r="G342" s="5"/>
    </row>
    <row r="343" spans="2:7" ht="11.1" customHeight="1" outlineLevel="1">
      <c r="B343" s="7">
        <v>339</v>
      </c>
      <c r="C343" s="8" t="s">
        <v>590</v>
      </c>
      <c r="D343" s="8" t="s">
        <v>587</v>
      </c>
      <c r="E343" s="9">
        <v>319.28571428571428</v>
      </c>
      <c r="F343" s="9">
        <f t="shared" si="5"/>
        <v>266.07</v>
      </c>
      <c r="G343" s="5"/>
    </row>
    <row r="344" spans="2:7" ht="11.1" customHeight="1" outlineLevel="1">
      <c r="B344" s="7">
        <v>340</v>
      </c>
      <c r="C344" s="8" t="s">
        <v>591</v>
      </c>
      <c r="D344" s="8" t="s">
        <v>587</v>
      </c>
      <c r="E344" s="9">
        <v>562.00052645433004</v>
      </c>
      <c r="F344" s="9">
        <f t="shared" si="5"/>
        <v>468.33</v>
      </c>
      <c r="G344" s="5"/>
    </row>
    <row r="345" spans="2:7" ht="11.1" customHeight="1" outlineLevel="1">
      <c r="B345" s="7">
        <v>341</v>
      </c>
      <c r="C345" s="8" t="s">
        <v>592</v>
      </c>
      <c r="D345" s="8" t="s">
        <v>587</v>
      </c>
      <c r="E345" s="9">
        <v>343.0009496676164</v>
      </c>
      <c r="F345" s="9">
        <f t="shared" si="5"/>
        <v>285.83</v>
      </c>
      <c r="G345" s="5"/>
    </row>
    <row r="346" spans="2:7" ht="11.1" customHeight="1" outlineLevel="1">
      <c r="B346" s="7">
        <v>342</v>
      </c>
      <c r="C346" s="8" t="s">
        <v>594</v>
      </c>
      <c r="D346" s="8" t="s">
        <v>4</v>
      </c>
      <c r="E346" s="9">
        <v>4.43</v>
      </c>
      <c r="F346" s="9">
        <f t="shared" si="5"/>
        <v>3.69</v>
      </c>
      <c r="G346" s="4" t="s">
        <v>593</v>
      </c>
    </row>
    <row r="347" spans="2:7" ht="11.1" customHeight="1" outlineLevel="1">
      <c r="B347" s="7">
        <v>343</v>
      </c>
      <c r="C347" s="8" t="s">
        <v>595</v>
      </c>
      <c r="D347" s="8" t="s">
        <v>4</v>
      </c>
      <c r="E347" s="9">
        <v>22.5</v>
      </c>
      <c r="F347" s="9">
        <f t="shared" si="5"/>
        <v>18.75</v>
      </c>
      <c r="G347" s="5"/>
    </row>
    <row r="348" spans="2:7" ht="11.1" customHeight="1" outlineLevel="1">
      <c r="B348" s="7">
        <v>344</v>
      </c>
      <c r="C348" s="8" t="s">
        <v>596</v>
      </c>
      <c r="D348" s="8" t="s">
        <v>587</v>
      </c>
      <c r="E348" s="9">
        <v>1539</v>
      </c>
      <c r="F348" s="9">
        <f t="shared" si="5"/>
        <v>1282.5</v>
      </c>
      <c r="G348" s="5"/>
    </row>
    <row r="349" spans="2:7" ht="11.1" customHeight="1" outlineLevel="1">
      <c r="B349" s="7">
        <v>345</v>
      </c>
      <c r="C349" s="8" t="s">
        <v>597</v>
      </c>
      <c r="D349" s="8" t="s">
        <v>4</v>
      </c>
      <c r="E349" s="9">
        <v>37.400000000000006</v>
      </c>
      <c r="F349" s="9">
        <f t="shared" si="5"/>
        <v>31.17</v>
      </c>
      <c r="G349" s="5"/>
    </row>
    <row r="350" spans="2:7" ht="11.1" customHeight="1" outlineLevel="1">
      <c r="B350" s="7">
        <v>346</v>
      </c>
      <c r="C350" s="8" t="s">
        <v>598</v>
      </c>
      <c r="D350" s="8" t="s">
        <v>4</v>
      </c>
      <c r="E350" s="9">
        <v>60</v>
      </c>
      <c r="F350" s="9">
        <f t="shared" si="5"/>
        <v>50</v>
      </c>
      <c r="G350" s="5"/>
    </row>
    <row r="351" spans="2:7" ht="11.1" customHeight="1" outlineLevel="1">
      <c r="B351" s="7">
        <v>347</v>
      </c>
      <c r="C351" s="8" t="s">
        <v>599</v>
      </c>
      <c r="D351" s="8" t="s">
        <v>4</v>
      </c>
      <c r="E351" s="9">
        <v>78</v>
      </c>
      <c r="F351" s="9">
        <f t="shared" si="5"/>
        <v>65</v>
      </c>
      <c r="G351" s="5"/>
    </row>
    <row r="352" spans="2:7" ht="11.1" customHeight="1" outlineLevel="1">
      <c r="B352" s="7">
        <v>348</v>
      </c>
      <c r="C352" s="8" t="s">
        <v>600</v>
      </c>
      <c r="D352" s="8" t="s">
        <v>4</v>
      </c>
      <c r="E352" s="9">
        <v>114.00000000000001</v>
      </c>
      <c r="F352" s="9">
        <f t="shared" si="5"/>
        <v>95</v>
      </c>
      <c r="G352" s="5"/>
    </row>
    <row r="353" spans="2:7" ht="11.1" customHeight="1" outlineLevel="1">
      <c r="B353" s="7">
        <v>349</v>
      </c>
      <c r="C353" s="8" t="s">
        <v>601</v>
      </c>
      <c r="D353" s="8" t="s">
        <v>4</v>
      </c>
      <c r="E353" s="9">
        <v>142</v>
      </c>
      <c r="F353" s="9">
        <f t="shared" si="5"/>
        <v>118.33</v>
      </c>
      <c r="G353" s="5"/>
    </row>
    <row r="354" spans="2:7" ht="11.1" customHeight="1" outlineLevel="1">
      <c r="B354" s="7">
        <v>350</v>
      </c>
      <c r="C354" s="8" t="s">
        <v>602</v>
      </c>
      <c r="D354" s="8" t="s">
        <v>4</v>
      </c>
      <c r="E354" s="9">
        <v>168</v>
      </c>
      <c r="F354" s="9">
        <f t="shared" si="5"/>
        <v>140</v>
      </c>
      <c r="G354" s="5"/>
    </row>
    <row r="355" spans="2:7" ht="11.1" customHeight="1" outlineLevel="1">
      <c r="B355" s="7">
        <v>351</v>
      </c>
      <c r="C355" s="8" t="s">
        <v>603</v>
      </c>
      <c r="D355" s="8" t="s">
        <v>4</v>
      </c>
      <c r="E355" s="9">
        <v>110</v>
      </c>
      <c r="F355" s="9">
        <f t="shared" si="5"/>
        <v>91.67</v>
      </c>
      <c r="G355" s="5"/>
    </row>
    <row r="356" spans="2:7" ht="11.1" customHeight="1" outlineLevel="1">
      <c r="B356" s="7">
        <v>352</v>
      </c>
      <c r="C356" s="8" t="s">
        <v>604</v>
      </c>
      <c r="D356" s="8" t="s">
        <v>4</v>
      </c>
      <c r="E356" s="9">
        <v>269</v>
      </c>
      <c r="F356" s="9">
        <f t="shared" si="5"/>
        <v>224.17</v>
      </c>
      <c r="G356" s="5"/>
    </row>
    <row r="357" spans="2:7" ht="11.1" customHeight="1" outlineLevel="1">
      <c r="B357" s="7">
        <v>353</v>
      </c>
      <c r="C357" s="8" t="s">
        <v>605</v>
      </c>
      <c r="D357" s="8" t="s">
        <v>4</v>
      </c>
      <c r="E357" s="9">
        <v>206</v>
      </c>
      <c r="F357" s="9">
        <f t="shared" si="5"/>
        <v>171.67</v>
      </c>
      <c r="G357" s="5"/>
    </row>
    <row r="358" spans="2:7" ht="11.1" customHeight="1" outlineLevel="1">
      <c r="B358" s="7">
        <v>354</v>
      </c>
      <c r="C358" s="8" t="s">
        <v>606</v>
      </c>
      <c r="D358" s="8" t="s">
        <v>4</v>
      </c>
      <c r="E358" s="9">
        <v>302</v>
      </c>
      <c r="F358" s="9">
        <f t="shared" si="5"/>
        <v>251.67</v>
      </c>
      <c r="G358" s="5"/>
    </row>
    <row r="359" spans="2:7" ht="11.1" customHeight="1" outlineLevel="1">
      <c r="B359" s="7">
        <v>355</v>
      </c>
      <c r="C359" s="8" t="s">
        <v>607</v>
      </c>
      <c r="D359" s="8" t="s">
        <v>4</v>
      </c>
      <c r="E359" s="9">
        <v>408.00000000000006</v>
      </c>
      <c r="F359" s="9">
        <f t="shared" si="5"/>
        <v>340</v>
      </c>
      <c r="G359" s="5"/>
    </row>
    <row r="360" spans="2:7" ht="11.1" customHeight="1" outlineLevel="1">
      <c r="B360" s="7">
        <v>356</v>
      </c>
      <c r="C360" s="8" t="s">
        <v>608</v>
      </c>
      <c r="D360" s="8" t="s">
        <v>4</v>
      </c>
      <c r="E360" s="9">
        <v>87</v>
      </c>
      <c r="F360" s="9">
        <f t="shared" si="5"/>
        <v>72.5</v>
      </c>
      <c r="G360" s="5"/>
    </row>
    <row r="361" spans="2:7" ht="11.1" customHeight="1" outlineLevel="1">
      <c r="B361" s="7">
        <v>357</v>
      </c>
      <c r="C361" s="8" t="s">
        <v>610</v>
      </c>
      <c r="D361" s="8" t="s">
        <v>21</v>
      </c>
      <c r="E361" s="9">
        <v>1833</v>
      </c>
      <c r="F361" s="9">
        <f t="shared" si="5"/>
        <v>1527.5</v>
      </c>
      <c r="G361" s="4" t="s">
        <v>609</v>
      </c>
    </row>
    <row r="362" spans="2:7" ht="11.1" customHeight="1" outlineLevel="1">
      <c r="B362" s="7">
        <v>358</v>
      </c>
      <c r="C362" s="8" t="s">
        <v>612</v>
      </c>
      <c r="D362" s="8" t="s">
        <v>21</v>
      </c>
      <c r="E362" s="9">
        <v>2396</v>
      </c>
      <c r="F362" s="9">
        <f t="shared" si="5"/>
        <v>1996.67</v>
      </c>
      <c r="G362" s="4" t="s">
        <v>611</v>
      </c>
    </row>
    <row r="363" spans="2:7" ht="11.1" customHeight="1" outlineLevel="1">
      <c r="B363" s="7">
        <v>359</v>
      </c>
      <c r="C363" s="8" t="s">
        <v>614</v>
      </c>
      <c r="D363" s="8" t="s">
        <v>21</v>
      </c>
      <c r="E363" s="9">
        <v>359</v>
      </c>
      <c r="F363" s="9">
        <f t="shared" si="5"/>
        <v>299.17</v>
      </c>
      <c r="G363" s="4" t="s">
        <v>613</v>
      </c>
    </row>
    <row r="364" spans="2:7" ht="11.1" customHeight="1" outlineLevel="1">
      <c r="B364" s="7">
        <v>360</v>
      </c>
      <c r="C364" s="8" t="s">
        <v>616</v>
      </c>
      <c r="D364" s="8" t="s">
        <v>21</v>
      </c>
      <c r="E364" s="9">
        <v>879</v>
      </c>
      <c r="F364" s="9">
        <f t="shared" si="5"/>
        <v>732.5</v>
      </c>
      <c r="G364" s="4" t="s">
        <v>615</v>
      </c>
    </row>
    <row r="365" spans="2:7" ht="11.1" customHeight="1" outlineLevel="1">
      <c r="B365" s="7">
        <v>361</v>
      </c>
      <c r="C365" s="8" t="s">
        <v>617</v>
      </c>
      <c r="D365" s="8" t="s">
        <v>21</v>
      </c>
      <c r="E365" s="9">
        <v>3467</v>
      </c>
      <c r="F365" s="9">
        <f t="shared" si="5"/>
        <v>2889.17</v>
      </c>
      <c r="G365" s="5"/>
    </row>
    <row r="366" spans="2:7" ht="11.1" customHeight="1" outlineLevel="1">
      <c r="B366" s="7">
        <v>362</v>
      </c>
      <c r="C366" s="8" t="s">
        <v>618</v>
      </c>
      <c r="D366" s="8" t="s">
        <v>21</v>
      </c>
      <c r="E366" s="9">
        <v>2419</v>
      </c>
      <c r="F366" s="9">
        <f t="shared" si="5"/>
        <v>2015.83</v>
      </c>
      <c r="G366" s="5"/>
    </row>
    <row r="367" spans="2:7" ht="11.1" customHeight="1" outlineLevel="1">
      <c r="B367" s="7">
        <v>363</v>
      </c>
      <c r="C367" s="8" t="s">
        <v>619</v>
      </c>
      <c r="D367" s="8" t="s">
        <v>21</v>
      </c>
      <c r="E367" s="9">
        <v>17415</v>
      </c>
      <c r="F367" s="9">
        <f t="shared" si="5"/>
        <v>14512.5</v>
      </c>
      <c r="G367" s="5"/>
    </row>
    <row r="368" spans="2:7" ht="11.1" customHeight="1" outlineLevel="1">
      <c r="B368" s="7">
        <v>364</v>
      </c>
      <c r="C368" s="8" t="s">
        <v>620</v>
      </c>
      <c r="D368" s="8" t="s">
        <v>21</v>
      </c>
      <c r="E368" s="9">
        <v>18128</v>
      </c>
      <c r="F368" s="9">
        <f t="shared" si="5"/>
        <v>15106.67</v>
      </c>
      <c r="G368" s="5"/>
    </row>
    <row r="369" spans="2:7" ht="11.1" customHeight="1" outlineLevel="1">
      <c r="B369" s="7">
        <v>365</v>
      </c>
      <c r="C369" s="8" t="s">
        <v>622</v>
      </c>
      <c r="D369" s="8" t="s">
        <v>21</v>
      </c>
      <c r="E369" s="9">
        <v>31.5</v>
      </c>
      <c r="F369" s="9">
        <f t="shared" si="5"/>
        <v>26.25</v>
      </c>
      <c r="G369" s="4" t="s">
        <v>621</v>
      </c>
    </row>
    <row r="370" spans="2:7" ht="21.95" customHeight="1" outlineLevel="1">
      <c r="B370" s="7">
        <v>366</v>
      </c>
      <c r="C370" s="8" t="s">
        <v>624</v>
      </c>
      <c r="D370" s="8" t="s">
        <v>21</v>
      </c>
      <c r="E370" s="9">
        <v>60</v>
      </c>
      <c r="F370" s="9">
        <f t="shared" si="5"/>
        <v>50</v>
      </c>
      <c r="G370" s="4" t="s">
        <v>623</v>
      </c>
    </row>
    <row r="371" spans="2:7" ht="11.1" customHeight="1" outlineLevel="1">
      <c r="B371" s="7">
        <v>367</v>
      </c>
      <c r="C371" s="8" t="s">
        <v>626</v>
      </c>
      <c r="D371" s="8" t="s">
        <v>21</v>
      </c>
      <c r="E371" s="9">
        <v>314</v>
      </c>
      <c r="F371" s="9">
        <f t="shared" si="5"/>
        <v>261.67</v>
      </c>
      <c r="G371" s="4" t="s">
        <v>625</v>
      </c>
    </row>
    <row r="372" spans="2:7" ht="11.1" customHeight="1" outlineLevel="1">
      <c r="B372" s="7">
        <v>368</v>
      </c>
      <c r="C372" s="8" t="s">
        <v>628</v>
      </c>
      <c r="D372" s="8" t="s">
        <v>21</v>
      </c>
      <c r="E372" s="9">
        <v>664</v>
      </c>
      <c r="F372" s="9">
        <f t="shared" si="5"/>
        <v>553.33000000000004</v>
      </c>
      <c r="G372" s="4" t="s">
        <v>627</v>
      </c>
    </row>
    <row r="373" spans="2:7" ht="11.1" customHeight="1" outlineLevel="1">
      <c r="B373" s="7">
        <v>369</v>
      </c>
      <c r="C373" s="8" t="s">
        <v>630</v>
      </c>
      <c r="D373" s="8" t="s">
        <v>21</v>
      </c>
      <c r="E373" s="9">
        <v>9721</v>
      </c>
      <c r="F373" s="9">
        <f t="shared" si="5"/>
        <v>8100.83</v>
      </c>
      <c r="G373" s="4" t="s">
        <v>629</v>
      </c>
    </row>
    <row r="374" spans="2:7" ht="11.1" customHeight="1" outlineLevel="1">
      <c r="B374" s="7">
        <v>370</v>
      </c>
      <c r="C374" s="8" t="s">
        <v>632</v>
      </c>
      <c r="D374" s="8" t="s">
        <v>21</v>
      </c>
      <c r="E374" s="9">
        <v>9721</v>
      </c>
      <c r="F374" s="9">
        <f t="shared" si="5"/>
        <v>8100.83</v>
      </c>
      <c r="G374" s="4" t="s">
        <v>631</v>
      </c>
    </row>
    <row r="375" spans="2:7" ht="11.1" customHeight="1" outlineLevel="1">
      <c r="B375" s="7">
        <v>371</v>
      </c>
      <c r="C375" s="8" t="s">
        <v>634</v>
      </c>
      <c r="D375" s="8" t="s">
        <v>21</v>
      </c>
      <c r="E375" s="9">
        <v>12638</v>
      </c>
      <c r="F375" s="9">
        <f t="shared" si="5"/>
        <v>10531.67</v>
      </c>
      <c r="G375" s="4" t="s">
        <v>633</v>
      </c>
    </row>
    <row r="376" spans="2:7" ht="11.1" customHeight="1" outlineLevel="1">
      <c r="B376" s="7">
        <v>372</v>
      </c>
      <c r="C376" s="8" t="s">
        <v>636</v>
      </c>
      <c r="D376" s="8" t="s">
        <v>21</v>
      </c>
      <c r="E376" s="9">
        <v>12638</v>
      </c>
      <c r="F376" s="9">
        <f t="shared" si="5"/>
        <v>10531.67</v>
      </c>
      <c r="G376" s="4" t="s">
        <v>635</v>
      </c>
    </row>
    <row r="377" spans="2:7" ht="11.1" customHeight="1" outlineLevel="1">
      <c r="B377" s="7">
        <v>373</v>
      </c>
      <c r="C377" s="8" t="s">
        <v>637</v>
      </c>
      <c r="D377" s="8" t="s">
        <v>21</v>
      </c>
      <c r="E377" s="9">
        <v>4814</v>
      </c>
      <c r="F377" s="9">
        <f t="shared" si="5"/>
        <v>4011.67</v>
      </c>
      <c r="G377" s="5"/>
    </row>
    <row r="378" spans="2:7" ht="11.1" customHeight="1" outlineLevel="1">
      <c r="B378" s="7">
        <v>374</v>
      </c>
      <c r="C378" s="8" t="s">
        <v>638</v>
      </c>
      <c r="D378" s="8" t="s">
        <v>21</v>
      </c>
      <c r="E378" s="9">
        <v>6035</v>
      </c>
      <c r="F378" s="9">
        <f t="shared" si="5"/>
        <v>5029.17</v>
      </c>
      <c r="G378" s="5"/>
    </row>
    <row r="379" spans="2:7" ht="11.1" customHeight="1" outlineLevel="1">
      <c r="B379" s="7">
        <v>375</v>
      </c>
      <c r="C379" s="8" t="s">
        <v>640</v>
      </c>
      <c r="D379" s="8" t="s">
        <v>21</v>
      </c>
      <c r="E379" s="9">
        <v>119</v>
      </c>
      <c r="F379" s="9">
        <f t="shared" si="5"/>
        <v>99.17</v>
      </c>
      <c r="G379" s="4" t="s">
        <v>639</v>
      </c>
    </row>
    <row r="380" spans="2:7" ht="11.1" customHeight="1" outlineLevel="1">
      <c r="B380" s="7">
        <v>376</v>
      </c>
      <c r="C380" s="8" t="s">
        <v>642</v>
      </c>
      <c r="D380" s="8" t="s">
        <v>21</v>
      </c>
      <c r="E380" s="9">
        <v>4.8400000000000007</v>
      </c>
      <c r="F380" s="9">
        <f t="shared" si="5"/>
        <v>4.03</v>
      </c>
      <c r="G380" s="4" t="s">
        <v>641</v>
      </c>
    </row>
    <row r="381" spans="2:7" ht="11.1" customHeight="1" outlineLevel="1">
      <c r="B381" s="7">
        <v>377</v>
      </c>
      <c r="C381" s="8" t="s">
        <v>644</v>
      </c>
      <c r="D381" s="8" t="s">
        <v>21</v>
      </c>
      <c r="E381" s="9">
        <v>199</v>
      </c>
      <c r="F381" s="9">
        <f t="shared" si="5"/>
        <v>165.83</v>
      </c>
      <c r="G381" s="4" t="s">
        <v>643</v>
      </c>
    </row>
    <row r="382" spans="2:7" ht="11.1" customHeight="1" outlineLevel="1">
      <c r="B382" s="7">
        <v>378</v>
      </c>
      <c r="C382" s="8" t="s">
        <v>646</v>
      </c>
      <c r="D382" s="8" t="s">
        <v>82</v>
      </c>
      <c r="E382" s="9">
        <v>268</v>
      </c>
      <c r="F382" s="9">
        <f t="shared" si="5"/>
        <v>223.33</v>
      </c>
      <c r="G382" s="4" t="s">
        <v>645</v>
      </c>
    </row>
    <row r="383" spans="2:7" ht="21.95" customHeight="1" outlineLevel="1">
      <c r="B383" s="7">
        <v>379</v>
      </c>
      <c r="C383" s="8" t="s">
        <v>648</v>
      </c>
      <c r="D383" s="8" t="s">
        <v>21</v>
      </c>
      <c r="E383" s="9">
        <v>2014</v>
      </c>
      <c r="F383" s="9">
        <f t="shared" si="5"/>
        <v>1678.33</v>
      </c>
      <c r="G383" s="4" t="s">
        <v>647</v>
      </c>
    </row>
    <row r="384" spans="2:7" ht="11.1" customHeight="1" outlineLevel="1">
      <c r="B384" s="7">
        <v>380</v>
      </c>
      <c r="C384" s="8" t="s">
        <v>650</v>
      </c>
      <c r="D384" s="8" t="s">
        <v>21</v>
      </c>
      <c r="E384" s="9">
        <v>990</v>
      </c>
      <c r="F384" s="9">
        <f t="shared" si="5"/>
        <v>825</v>
      </c>
      <c r="G384" s="4" t="s">
        <v>649</v>
      </c>
    </row>
    <row r="385" spans="2:7" ht="11.1" customHeight="1" outlineLevel="1">
      <c r="B385" s="7">
        <v>381</v>
      </c>
      <c r="C385" s="8" t="s">
        <v>652</v>
      </c>
      <c r="D385" s="8" t="s">
        <v>21</v>
      </c>
      <c r="E385" s="9">
        <v>1426</v>
      </c>
      <c r="F385" s="9">
        <f t="shared" si="5"/>
        <v>1188.33</v>
      </c>
      <c r="G385" s="4" t="s">
        <v>651</v>
      </c>
    </row>
    <row r="386" spans="2:7" ht="21.95" customHeight="1" outlineLevel="1">
      <c r="B386" s="7">
        <v>382</v>
      </c>
      <c r="C386" s="8" t="s">
        <v>654</v>
      </c>
      <c r="D386" s="8" t="s">
        <v>21</v>
      </c>
      <c r="E386" s="9">
        <v>1072</v>
      </c>
      <c r="F386" s="9">
        <f t="shared" si="5"/>
        <v>893.33</v>
      </c>
      <c r="G386" s="4" t="s">
        <v>653</v>
      </c>
    </row>
    <row r="387" spans="2:7" ht="11.1" customHeight="1" outlineLevel="1">
      <c r="B387" s="7">
        <v>383</v>
      </c>
      <c r="C387" s="8" t="s">
        <v>656</v>
      </c>
      <c r="D387" s="8" t="s">
        <v>21</v>
      </c>
      <c r="E387" s="9">
        <v>1219</v>
      </c>
      <c r="F387" s="9">
        <f t="shared" si="5"/>
        <v>1015.83</v>
      </c>
      <c r="G387" s="4" t="s">
        <v>655</v>
      </c>
    </row>
    <row r="388" spans="2:7" ht="11.1" customHeight="1" outlineLevel="1">
      <c r="B388" s="7">
        <v>384</v>
      </c>
      <c r="C388" s="8" t="s">
        <v>658</v>
      </c>
      <c r="D388" s="8" t="s">
        <v>21</v>
      </c>
      <c r="E388" s="9">
        <v>240</v>
      </c>
      <c r="F388" s="9">
        <f t="shared" si="5"/>
        <v>200</v>
      </c>
      <c r="G388" s="4" t="s">
        <v>657</v>
      </c>
    </row>
    <row r="389" spans="2:7" ht="11.1" customHeight="1" outlineLevel="1">
      <c r="B389" s="7">
        <v>385</v>
      </c>
      <c r="C389" s="8" t="s">
        <v>660</v>
      </c>
      <c r="D389" s="8" t="s">
        <v>21</v>
      </c>
      <c r="E389" s="9">
        <v>246</v>
      </c>
      <c r="F389" s="9">
        <f t="shared" si="5"/>
        <v>205</v>
      </c>
      <c r="G389" s="4" t="s">
        <v>659</v>
      </c>
    </row>
    <row r="390" spans="2:7" ht="11.1" customHeight="1" outlineLevel="1">
      <c r="B390" s="7">
        <v>386</v>
      </c>
      <c r="C390" s="8" t="s">
        <v>662</v>
      </c>
      <c r="D390" s="8" t="s">
        <v>21</v>
      </c>
      <c r="E390" s="9">
        <v>660</v>
      </c>
      <c r="F390" s="9">
        <f t="shared" ref="F390:F453" si="6">ROUND(E390/1.2,2)</f>
        <v>550</v>
      </c>
      <c r="G390" s="4" t="s">
        <v>661</v>
      </c>
    </row>
    <row r="391" spans="2:7" ht="21.95" customHeight="1" outlineLevel="1">
      <c r="B391" s="7">
        <v>387</v>
      </c>
      <c r="C391" s="8" t="s">
        <v>664</v>
      </c>
      <c r="D391" s="8" t="s">
        <v>21</v>
      </c>
      <c r="E391" s="9">
        <v>422</v>
      </c>
      <c r="F391" s="9">
        <f t="shared" si="6"/>
        <v>351.67</v>
      </c>
      <c r="G391" s="4" t="s">
        <v>663</v>
      </c>
    </row>
    <row r="392" spans="2:7" ht="11.1" customHeight="1" outlineLevel="1">
      <c r="B392" s="7">
        <v>388</v>
      </c>
      <c r="C392" s="8" t="s">
        <v>666</v>
      </c>
      <c r="D392" s="8" t="s">
        <v>21</v>
      </c>
      <c r="E392" s="9">
        <v>577</v>
      </c>
      <c r="F392" s="9">
        <f t="shared" si="6"/>
        <v>480.83</v>
      </c>
      <c r="G392" s="4" t="s">
        <v>665</v>
      </c>
    </row>
    <row r="393" spans="2:7" ht="11.1" customHeight="1" outlineLevel="1">
      <c r="B393" s="7">
        <v>389</v>
      </c>
      <c r="C393" s="8" t="s">
        <v>668</v>
      </c>
      <c r="D393" s="8" t="s">
        <v>21</v>
      </c>
      <c r="E393" s="9">
        <v>34.199999999999996</v>
      </c>
      <c r="F393" s="9">
        <f t="shared" si="6"/>
        <v>28.5</v>
      </c>
      <c r="G393" s="4" t="s">
        <v>667</v>
      </c>
    </row>
    <row r="394" spans="2:7" ht="11.1" customHeight="1" outlineLevel="1">
      <c r="B394" s="7">
        <v>390</v>
      </c>
      <c r="C394" s="8" t="s">
        <v>670</v>
      </c>
      <c r="D394" s="8" t="s">
        <v>21</v>
      </c>
      <c r="E394" s="9">
        <v>42.9</v>
      </c>
      <c r="F394" s="9">
        <f t="shared" si="6"/>
        <v>35.75</v>
      </c>
      <c r="G394" s="4" t="s">
        <v>669</v>
      </c>
    </row>
    <row r="395" spans="2:7" ht="11.1" customHeight="1" outlineLevel="1">
      <c r="B395" s="7">
        <v>391</v>
      </c>
      <c r="C395" s="8" t="s">
        <v>672</v>
      </c>
      <c r="D395" s="8" t="s">
        <v>21</v>
      </c>
      <c r="E395" s="9">
        <v>21.900000000000002</v>
      </c>
      <c r="F395" s="9">
        <f t="shared" si="6"/>
        <v>18.25</v>
      </c>
      <c r="G395" s="4" t="s">
        <v>671</v>
      </c>
    </row>
    <row r="396" spans="2:7" ht="11.1" customHeight="1" outlineLevel="1">
      <c r="B396" s="7">
        <v>392</v>
      </c>
      <c r="C396" s="8" t="s">
        <v>674</v>
      </c>
      <c r="D396" s="8" t="s">
        <v>21</v>
      </c>
      <c r="E396" s="9">
        <v>13.7</v>
      </c>
      <c r="F396" s="9">
        <f t="shared" si="6"/>
        <v>11.42</v>
      </c>
      <c r="G396" s="4" t="s">
        <v>673</v>
      </c>
    </row>
    <row r="397" spans="2:7" ht="11.1" customHeight="1" outlineLevel="1">
      <c r="B397" s="7">
        <v>393</v>
      </c>
      <c r="C397" s="8" t="s">
        <v>676</v>
      </c>
      <c r="D397" s="8" t="s">
        <v>82</v>
      </c>
      <c r="E397" s="9">
        <v>2057</v>
      </c>
      <c r="F397" s="9">
        <f t="shared" si="6"/>
        <v>1714.17</v>
      </c>
      <c r="G397" s="4" t="s">
        <v>675</v>
      </c>
    </row>
    <row r="398" spans="2:7" ht="11.1" customHeight="1" outlineLevel="1">
      <c r="B398" s="7">
        <v>394</v>
      </c>
      <c r="C398" s="8" t="s">
        <v>678</v>
      </c>
      <c r="D398" s="8" t="s">
        <v>21</v>
      </c>
      <c r="E398" s="9">
        <v>215</v>
      </c>
      <c r="F398" s="9">
        <f t="shared" si="6"/>
        <v>179.17</v>
      </c>
      <c r="G398" s="4" t="s">
        <v>677</v>
      </c>
    </row>
    <row r="399" spans="2:7" ht="11.1" customHeight="1" outlineLevel="1">
      <c r="B399" s="7">
        <v>395</v>
      </c>
      <c r="C399" s="8" t="s">
        <v>680</v>
      </c>
      <c r="D399" s="8" t="s">
        <v>21</v>
      </c>
      <c r="E399" s="9">
        <v>357</v>
      </c>
      <c r="F399" s="9">
        <f t="shared" si="6"/>
        <v>297.5</v>
      </c>
      <c r="G399" s="4" t="s">
        <v>679</v>
      </c>
    </row>
    <row r="400" spans="2:7" ht="11.1" customHeight="1" outlineLevel="1">
      <c r="B400" s="7">
        <v>396</v>
      </c>
      <c r="C400" s="8" t="s">
        <v>681</v>
      </c>
      <c r="D400" s="8" t="s">
        <v>21</v>
      </c>
      <c r="E400" s="9">
        <v>76.3</v>
      </c>
      <c r="F400" s="9">
        <f t="shared" si="6"/>
        <v>63.58</v>
      </c>
      <c r="G400" s="5"/>
    </row>
    <row r="401" spans="2:7" ht="11.1" customHeight="1" outlineLevel="1">
      <c r="B401" s="7">
        <v>397</v>
      </c>
      <c r="C401" s="8" t="s">
        <v>683</v>
      </c>
      <c r="D401" s="8" t="s">
        <v>82</v>
      </c>
      <c r="E401" s="9">
        <v>458</v>
      </c>
      <c r="F401" s="9">
        <f t="shared" si="6"/>
        <v>381.67</v>
      </c>
      <c r="G401" s="4" t="s">
        <v>682</v>
      </c>
    </row>
    <row r="402" spans="2:7" ht="11.1" customHeight="1" outlineLevel="1">
      <c r="B402" s="7">
        <v>398</v>
      </c>
      <c r="C402" s="8" t="s">
        <v>685</v>
      </c>
      <c r="D402" s="8" t="s">
        <v>21</v>
      </c>
      <c r="E402" s="9">
        <v>28.4</v>
      </c>
      <c r="F402" s="9">
        <f t="shared" si="6"/>
        <v>23.67</v>
      </c>
      <c r="G402" s="4" t="s">
        <v>684</v>
      </c>
    </row>
    <row r="403" spans="2:7" ht="11.1" customHeight="1" outlineLevel="1">
      <c r="B403" s="7">
        <v>399</v>
      </c>
      <c r="C403" s="8" t="s">
        <v>687</v>
      </c>
      <c r="D403" s="8" t="s">
        <v>21</v>
      </c>
      <c r="E403" s="9">
        <v>877</v>
      </c>
      <c r="F403" s="9">
        <f t="shared" si="6"/>
        <v>730.83</v>
      </c>
      <c r="G403" s="4" t="s">
        <v>686</v>
      </c>
    </row>
    <row r="404" spans="2:7" ht="11.1" customHeight="1" outlineLevel="1">
      <c r="B404" s="7">
        <v>400</v>
      </c>
      <c r="C404" s="8" t="s">
        <v>688</v>
      </c>
      <c r="D404" s="8" t="s">
        <v>21</v>
      </c>
      <c r="E404" s="9">
        <v>877</v>
      </c>
      <c r="F404" s="9">
        <f t="shared" si="6"/>
        <v>730.83</v>
      </c>
      <c r="G404" s="5"/>
    </row>
    <row r="405" spans="2:7" ht="11.1" customHeight="1" outlineLevel="1">
      <c r="B405" s="7">
        <v>401</v>
      </c>
      <c r="C405" s="8" t="s">
        <v>690</v>
      </c>
      <c r="D405" s="8" t="s">
        <v>21</v>
      </c>
      <c r="E405" s="9">
        <v>483</v>
      </c>
      <c r="F405" s="9">
        <f t="shared" si="6"/>
        <v>402.5</v>
      </c>
      <c r="G405" s="4" t="s">
        <v>689</v>
      </c>
    </row>
    <row r="406" spans="2:7" ht="11.1" customHeight="1" outlineLevel="1">
      <c r="B406" s="7">
        <v>402</v>
      </c>
      <c r="C406" s="8" t="s">
        <v>692</v>
      </c>
      <c r="D406" s="8" t="s">
        <v>21</v>
      </c>
      <c r="E406" s="9">
        <v>566</v>
      </c>
      <c r="F406" s="9">
        <f t="shared" si="6"/>
        <v>471.67</v>
      </c>
      <c r="G406" s="4" t="s">
        <v>691</v>
      </c>
    </row>
    <row r="407" spans="2:7" ht="11.1" customHeight="1" outlineLevel="1">
      <c r="B407" s="7">
        <v>403</v>
      </c>
      <c r="C407" s="8" t="s">
        <v>694</v>
      </c>
      <c r="D407" s="8" t="s">
        <v>21</v>
      </c>
      <c r="E407" s="9">
        <v>805</v>
      </c>
      <c r="F407" s="9">
        <f t="shared" si="6"/>
        <v>670.83</v>
      </c>
      <c r="G407" s="4" t="s">
        <v>693</v>
      </c>
    </row>
    <row r="408" spans="2:7" ht="11.1" customHeight="1" outlineLevel="1">
      <c r="B408" s="7">
        <v>404</v>
      </c>
      <c r="C408" s="8" t="s">
        <v>696</v>
      </c>
      <c r="D408" s="8" t="s">
        <v>21</v>
      </c>
      <c r="E408" s="9">
        <v>901</v>
      </c>
      <c r="F408" s="9">
        <f t="shared" si="6"/>
        <v>750.83</v>
      </c>
      <c r="G408" s="4" t="s">
        <v>695</v>
      </c>
    </row>
    <row r="409" spans="2:7" ht="11.1" customHeight="1" outlineLevel="1">
      <c r="B409" s="7">
        <v>405</v>
      </c>
      <c r="C409" s="8" t="s">
        <v>698</v>
      </c>
      <c r="D409" s="8" t="s">
        <v>21</v>
      </c>
      <c r="E409" s="9">
        <v>645</v>
      </c>
      <c r="F409" s="9">
        <f t="shared" si="6"/>
        <v>537.5</v>
      </c>
      <c r="G409" s="4" t="s">
        <v>697</v>
      </c>
    </row>
    <row r="410" spans="2:7" ht="11.1" customHeight="1" outlineLevel="1">
      <c r="B410" s="7">
        <v>406</v>
      </c>
      <c r="C410" s="8" t="s">
        <v>700</v>
      </c>
      <c r="D410" s="8" t="s">
        <v>21</v>
      </c>
      <c r="E410" s="9">
        <v>645</v>
      </c>
      <c r="F410" s="9">
        <f t="shared" si="6"/>
        <v>537.5</v>
      </c>
      <c r="G410" s="4" t="s">
        <v>699</v>
      </c>
    </row>
    <row r="411" spans="2:7" ht="11.1" customHeight="1" outlineLevel="1">
      <c r="B411" s="7">
        <v>407</v>
      </c>
      <c r="C411" s="8" t="s">
        <v>702</v>
      </c>
      <c r="D411" s="8" t="s">
        <v>21</v>
      </c>
      <c r="E411" s="9">
        <v>645</v>
      </c>
      <c r="F411" s="9">
        <f t="shared" si="6"/>
        <v>537.5</v>
      </c>
      <c r="G411" s="4" t="s">
        <v>701</v>
      </c>
    </row>
    <row r="412" spans="2:7" ht="11.1" customHeight="1" outlineLevel="1">
      <c r="B412" s="7">
        <v>408</v>
      </c>
      <c r="C412" s="8" t="s">
        <v>704</v>
      </c>
      <c r="D412" s="8" t="s">
        <v>21</v>
      </c>
      <c r="E412" s="9">
        <v>645</v>
      </c>
      <c r="F412" s="9">
        <f t="shared" si="6"/>
        <v>537.5</v>
      </c>
      <c r="G412" s="4" t="s">
        <v>703</v>
      </c>
    </row>
    <row r="413" spans="2:7" ht="11.1" customHeight="1" outlineLevel="1">
      <c r="B413" s="7">
        <v>409</v>
      </c>
      <c r="C413" s="8" t="s">
        <v>706</v>
      </c>
      <c r="D413" s="8" t="s">
        <v>21</v>
      </c>
      <c r="E413" s="9">
        <v>513</v>
      </c>
      <c r="F413" s="9">
        <f t="shared" si="6"/>
        <v>427.5</v>
      </c>
      <c r="G413" s="4" t="s">
        <v>705</v>
      </c>
    </row>
    <row r="414" spans="2:7" ht="11.1" customHeight="1" outlineLevel="1">
      <c r="B414" s="7">
        <v>410</v>
      </c>
      <c r="C414" s="8" t="s">
        <v>708</v>
      </c>
      <c r="D414" s="8" t="s">
        <v>21</v>
      </c>
      <c r="E414" s="9">
        <v>645</v>
      </c>
      <c r="F414" s="9">
        <f t="shared" si="6"/>
        <v>537.5</v>
      </c>
      <c r="G414" s="4" t="s">
        <v>707</v>
      </c>
    </row>
    <row r="415" spans="2:7" ht="11.1" customHeight="1" outlineLevel="1">
      <c r="B415" s="7">
        <v>411</v>
      </c>
      <c r="C415" s="8" t="s">
        <v>710</v>
      </c>
      <c r="D415" s="8" t="s">
        <v>21</v>
      </c>
      <c r="E415" s="9">
        <v>645</v>
      </c>
      <c r="F415" s="9">
        <f t="shared" si="6"/>
        <v>537.5</v>
      </c>
      <c r="G415" s="4" t="s">
        <v>709</v>
      </c>
    </row>
    <row r="416" spans="2:7" ht="11.1" customHeight="1" outlineLevel="1">
      <c r="B416" s="7">
        <v>412</v>
      </c>
      <c r="C416" s="8" t="s">
        <v>712</v>
      </c>
      <c r="D416" s="8" t="s">
        <v>21</v>
      </c>
      <c r="E416" s="9">
        <v>664</v>
      </c>
      <c r="F416" s="9">
        <f t="shared" si="6"/>
        <v>553.33000000000004</v>
      </c>
      <c r="G416" s="4" t="s">
        <v>711</v>
      </c>
    </row>
    <row r="417" spans="2:7" ht="11.1" customHeight="1" outlineLevel="1">
      <c r="B417" s="7">
        <v>413</v>
      </c>
      <c r="C417" s="8" t="s">
        <v>714</v>
      </c>
      <c r="D417" s="8" t="s">
        <v>21</v>
      </c>
      <c r="E417" s="9">
        <v>645</v>
      </c>
      <c r="F417" s="9">
        <f t="shared" si="6"/>
        <v>537.5</v>
      </c>
      <c r="G417" s="4" t="s">
        <v>713</v>
      </c>
    </row>
    <row r="418" spans="2:7" ht="11.1" customHeight="1" outlineLevel="1">
      <c r="B418" s="7">
        <v>414</v>
      </c>
      <c r="C418" s="8" t="s">
        <v>716</v>
      </c>
      <c r="D418" s="8" t="s">
        <v>21</v>
      </c>
      <c r="E418" s="9">
        <v>1038</v>
      </c>
      <c r="F418" s="9">
        <f t="shared" si="6"/>
        <v>865</v>
      </c>
      <c r="G418" s="4" t="s">
        <v>715</v>
      </c>
    </row>
    <row r="419" spans="2:7" ht="11.1" customHeight="1" outlineLevel="1">
      <c r="B419" s="7">
        <v>415</v>
      </c>
      <c r="C419" s="8" t="s">
        <v>718</v>
      </c>
      <c r="D419" s="8" t="s">
        <v>21</v>
      </c>
      <c r="E419" s="9">
        <v>546</v>
      </c>
      <c r="F419" s="9">
        <f t="shared" si="6"/>
        <v>455</v>
      </c>
      <c r="G419" s="4" t="s">
        <v>717</v>
      </c>
    </row>
    <row r="420" spans="2:7" ht="11.1" customHeight="1" outlineLevel="1">
      <c r="B420" s="7">
        <v>416</v>
      </c>
      <c r="C420" s="8" t="s">
        <v>720</v>
      </c>
      <c r="D420" s="8" t="s">
        <v>21</v>
      </c>
      <c r="E420" s="9">
        <v>534</v>
      </c>
      <c r="F420" s="9">
        <f t="shared" si="6"/>
        <v>445</v>
      </c>
      <c r="G420" s="4" t="s">
        <v>719</v>
      </c>
    </row>
    <row r="421" spans="2:7" ht="11.1" customHeight="1" outlineLevel="1">
      <c r="B421" s="7">
        <v>417</v>
      </c>
      <c r="C421" s="8" t="s">
        <v>722</v>
      </c>
      <c r="D421" s="8" t="s">
        <v>4</v>
      </c>
      <c r="E421" s="9">
        <v>17.900000000000002</v>
      </c>
      <c r="F421" s="9">
        <f t="shared" si="6"/>
        <v>14.92</v>
      </c>
      <c r="G421" s="4" t="s">
        <v>721</v>
      </c>
    </row>
    <row r="422" spans="2:7" ht="11.1" customHeight="1" outlineLevel="1">
      <c r="B422" s="7">
        <v>418</v>
      </c>
      <c r="C422" s="8" t="s">
        <v>724</v>
      </c>
      <c r="D422" s="8" t="s">
        <v>4</v>
      </c>
      <c r="E422" s="9">
        <v>13.2</v>
      </c>
      <c r="F422" s="9">
        <f t="shared" si="6"/>
        <v>11</v>
      </c>
      <c r="G422" s="4" t="s">
        <v>723</v>
      </c>
    </row>
    <row r="423" spans="2:7" ht="11.1" customHeight="1" outlineLevel="1">
      <c r="B423" s="7">
        <v>419</v>
      </c>
      <c r="C423" s="8" t="s">
        <v>726</v>
      </c>
      <c r="D423" s="8" t="s">
        <v>4</v>
      </c>
      <c r="E423" s="9">
        <v>20.5</v>
      </c>
      <c r="F423" s="9">
        <f t="shared" si="6"/>
        <v>17.079999999999998</v>
      </c>
      <c r="G423" s="4" t="s">
        <v>725</v>
      </c>
    </row>
    <row r="424" spans="2:7" ht="11.1" customHeight="1" outlineLevel="1">
      <c r="B424" s="7">
        <v>420</v>
      </c>
      <c r="C424" s="8" t="s">
        <v>728</v>
      </c>
      <c r="D424" s="8" t="s">
        <v>4</v>
      </c>
      <c r="E424" s="9">
        <v>19.600000000000001</v>
      </c>
      <c r="F424" s="9">
        <f t="shared" si="6"/>
        <v>16.329999999999998</v>
      </c>
      <c r="G424" s="4" t="s">
        <v>727</v>
      </c>
    </row>
    <row r="425" spans="2:7" ht="11.1" customHeight="1" outlineLevel="1">
      <c r="B425" s="7">
        <v>421</v>
      </c>
      <c r="C425" s="8" t="s">
        <v>730</v>
      </c>
      <c r="D425" s="8" t="s">
        <v>4</v>
      </c>
      <c r="E425" s="9">
        <v>22.7</v>
      </c>
      <c r="F425" s="9">
        <f t="shared" si="6"/>
        <v>18.920000000000002</v>
      </c>
      <c r="G425" s="4" t="s">
        <v>729</v>
      </c>
    </row>
    <row r="426" spans="2:7" ht="11.1" customHeight="1" outlineLevel="1">
      <c r="B426" s="7">
        <v>422</v>
      </c>
      <c r="C426" s="8" t="s">
        <v>732</v>
      </c>
      <c r="D426" s="8" t="s">
        <v>4</v>
      </c>
      <c r="E426" s="9">
        <v>43.800000000000004</v>
      </c>
      <c r="F426" s="9">
        <f t="shared" si="6"/>
        <v>36.5</v>
      </c>
      <c r="G426" s="4" t="s">
        <v>731</v>
      </c>
    </row>
    <row r="427" spans="2:7" ht="11.1" customHeight="1" outlineLevel="1">
      <c r="B427" s="7">
        <v>423</v>
      </c>
      <c r="C427" s="8" t="s">
        <v>734</v>
      </c>
      <c r="D427" s="8" t="s">
        <v>4</v>
      </c>
      <c r="E427" s="9">
        <v>126</v>
      </c>
      <c r="F427" s="9">
        <f t="shared" si="6"/>
        <v>105</v>
      </c>
      <c r="G427" s="4" t="s">
        <v>733</v>
      </c>
    </row>
    <row r="428" spans="2:7" ht="11.1" customHeight="1" outlineLevel="1">
      <c r="B428" s="7">
        <v>424</v>
      </c>
      <c r="C428" s="8" t="s">
        <v>736</v>
      </c>
      <c r="D428" s="8" t="s">
        <v>4</v>
      </c>
      <c r="E428" s="9">
        <v>75.7</v>
      </c>
      <c r="F428" s="9">
        <f t="shared" si="6"/>
        <v>63.08</v>
      </c>
      <c r="G428" s="4" t="s">
        <v>735</v>
      </c>
    </row>
    <row r="429" spans="2:7" ht="11.1" customHeight="1" outlineLevel="1">
      <c r="B429" s="7">
        <v>425</v>
      </c>
      <c r="C429" s="8" t="s">
        <v>738</v>
      </c>
      <c r="D429" s="8" t="s">
        <v>21</v>
      </c>
      <c r="E429" s="9">
        <v>138</v>
      </c>
      <c r="F429" s="9">
        <f t="shared" si="6"/>
        <v>115</v>
      </c>
      <c r="G429" s="4" t="s">
        <v>737</v>
      </c>
    </row>
    <row r="430" spans="2:7" ht="11.1" customHeight="1" outlineLevel="1">
      <c r="B430" s="7">
        <v>426</v>
      </c>
      <c r="C430" s="8" t="s">
        <v>740</v>
      </c>
      <c r="D430" s="8" t="s">
        <v>4</v>
      </c>
      <c r="E430" s="9">
        <v>148</v>
      </c>
      <c r="F430" s="9">
        <f t="shared" si="6"/>
        <v>123.33</v>
      </c>
      <c r="G430" s="4" t="s">
        <v>739</v>
      </c>
    </row>
    <row r="431" spans="2:7" ht="11.1" customHeight="1" outlineLevel="1">
      <c r="B431" s="7">
        <v>427</v>
      </c>
      <c r="C431" s="8" t="s">
        <v>742</v>
      </c>
      <c r="D431" s="8" t="s">
        <v>21</v>
      </c>
      <c r="E431" s="9">
        <v>248</v>
      </c>
      <c r="F431" s="9">
        <f t="shared" si="6"/>
        <v>206.67</v>
      </c>
      <c r="G431" s="4" t="s">
        <v>741</v>
      </c>
    </row>
    <row r="432" spans="2:7" ht="11.1" customHeight="1" outlineLevel="1">
      <c r="B432" s="7">
        <v>428</v>
      </c>
      <c r="C432" s="8" t="s">
        <v>744</v>
      </c>
      <c r="D432" s="8" t="s">
        <v>21</v>
      </c>
      <c r="E432" s="9">
        <v>3542</v>
      </c>
      <c r="F432" s="9">
        <f t="shared" si="6"/>
        <v>2951.67</v>
      </c>
      <c r="G432" s="4" t="s">
        <v>743</v>
      </c>
    </row>
    <row r="433" spans="2:7" ht="11.1" customHeight="1" outlineLevel="1">
      <c r="B433" s="7">
        <v>429</v>
      </c>
      <c r="C433" s="8" t="s">
        <v>746</v>
      </c>
      <c r="D433" s="8" t="s">
        <v>21</v>
      </c>
      <c r="E433" s="9">
        <v>10.899999999999999</v>
      </c>
      <c r="F433" s="9">
        <f t="shared" si="6"/>
        <v>9.08</v>
      </c>
      <c r="G433" s="4" t="s">
        <v>745</v>
      </c>
    </row>
    <row r="434" spans="2:7" ht="11.1" customHeight="1" outlineLevel="1">
      <c r="B434" s="7">
        <v>430</v>
      </c>
      <c r="C434" s="8" t="s">
        <v>748</v>
      </c>
      <c r="D434" s="8" t="s">
        <v>21</v>
      </c>
      <c r="E434" s="9">
        <v>61.300000000000004</v>
      </c>
      <c r="F434" s="9">
        <f t="shared" si="6"/>
        <v>51.08</v>
      </c>
      <c r="G434" s="4" t="s">
        <v>747</v>
      </c>
    </row>
    <row r="435" spans="2:7" ht="11.1" customHeight="1" outlineLevel="1">
      <c r="B435" s="7">
        <v>431</v>
      </c>
      <c r="C435" s="8" t="s">
        <v>750</v>
      </c>
      <c r="D435" s="8" t="s">
        <v>21</v>
      </c>
      <c r="E435" s="9">
        <v>260</v>
      </c>
      <c r="F435" s="9">
        <f t="shared" si="6"/>
        <v>216.67</v>
      </c>
      <c r="G435" s="4" t="s">
        <v>749</v>
      </c>
    </row>
    <row r="436" spans="2:7" ht="11.1" customHeight="1" outlineLevel="1">
      <c r="B436" s="7">
        <v>432</v>
      </c>
      <c r="C436" s="8" t="s">
        <v>752</v>
      </c>
      <c r="D436" s="8" t="s">
        <v>21</v>
      </c>
      <c r="E436" s="9">
        <v>299</v>
      </c>
      <c r="F436" s="9">
        <f t="shared" si="6"/>
        <v>249.17</v>
      </c>
      <c r="G436" s="4" t="s">
        <v>751</v>
      </c>
    </row>
    <row r="437" spans="2:7" ht="11.1" customHeight="1" outlineLevel="1">
      <c r="B437" s="7">
        <v>433</v>
      </c>
      <c r="C437" s="8" t="s">
        <v>754</v>
      </c>
      <c r="D437" s="8" t="s">
        <v>21</v>
      </c>
      <c r="E437" s="9">
        <v>58.2</v>
      </c>
      <c r="F437" s="9">
        <f t="shared" si="6"/>
        <v>48.5</v>
      </c>
      <c r="G437" s="4" t="s">
        <v>753</v>
      </c>
    </row>
    <row r="438" spans="2:7" ht="11.1" customHeight="1" outlineLevel="1">
      <c r="B438" s="7">
        <v>434</v>
      </c>
      <c r="C438" s="8" t="s">
        <v>756</v>
      </c>
      <c r="D438" s="8" t="s">
        <v>21</v>
      </c>
      <c r="E438" s="9">
        <v>65.3</v>
      </c>
      <c r="F438" s="9">
        <f t="shared" si="6"/>
        <v>54.42</v>
      </c>
      <c r="G438" s="4" t="s">
        <v>755</v>
      </c>
    </row>
    <row r="439" spans="2:7" ht="11.1" customHeight="1" outlineLevel="1">
      <c r="B439" s="7">
        <v>435</v>
      </c>
      <c r="C439" s="8" t="s">
        <v>757</v>
      </c>
      <c r="D439" s="8" t="s">
        <v>82</v>
      </c>
      <c r="E439" s="9">
        <v>89.1</v>
      </c>
      <c r="F439" s="9">
        <f t="shared" si="6"/>
        <v>74.25</v>
      </c>
      <c r="G439" s="5"/>
    </row>
    <row r="440" spans="2:7" ht="11.1" customHeight="1" outlineLevel="1">
      <c r="B440" s="7">
        <v>436</v>
      </c>
      <c r="C440" s="8" t="s">
        <v>758</v>
      </c>
      <c r="D440" s="8" t="s">
        <v>82</v>
      </c>
      <c r="E440" s="9">
        <v>89.1</v>
      </c>
      <c r="F440" s="9">
        <f t="shared" si="6"/>
        <v>74.25</v>
      </c>
      <c r="G440" s="5"/>
    </row>
    <row r="441" spans="2:7" ht="11.1" customHeight="1" outlineLevel="1">
      <c r="B441" s="7">
        <v>437</v>
      </c>
      <c r="C441" s="8" t="s">
        <v>759</v>
      </c>
      <c r="D441" s="8" t="s">
        <v>82</v>
      </c>
      <c r="E441" s="9">
        <v>118.78</v>
      </c>
      <c r="F441" s="9">
        <f t="shared" si="6"/>
        <v>98.98</v>
      </c>
      <c r="G441" s="5"/>
    </row>
    <row r="442" spans="2:7" ht="11.1" customHeight="1" outlineLevel="1">
      <c r="B442" s="7">
        <v>438</v>
      </c>
      <c r="C442" s="8" t="s">
        <v>761</v>
      </c>
      <c r="D442" s="8" t="s">
        <v>21</v>
      </c>
      <c r="E442" s="9">
        <v>36.9</v>
      </c>
      <c r="F442" s="9">
        <f t="shared" si="6"/>
        <v>30.75</v>
      </c>
      <c r="G442" s="4" t="s">
        <v>760</v>
      </c>
    </row>
    <row r="443" spans="2:7" ht="11.1" customHeight="1" outlineLevel="1">
      <c r="B443" s="7">
        <v>439</v>
      </c>
      <c r="C443" s="8" t="s">
        <v>763</v>
      </c>
      <c r="D443" s="8" t="s">
        <v>21</v>
      </c>
      <c r="E443" s="9">
        <v>149</v>
      </c>
      <c r="F443" s="9">
        <f t="shared" si="6"/>
        <v>124.17</v>
      </c>
      <c r="G443" s="4" t="s">
        <v>762</v>
      </c>
    </row>
    <row r="444" spans="2:7" ht="11.1" customHeight="1" outlineLevel="1">
      <c r="B444" s="7">
        <v>440</v>
      </c>
      <c r="C444" s="8" t="s">
        <v>765</v>
      </c>
      <c r="D444" s="8" t="s">
        <v>21</v>
      </c>
      <c r="E444" s="9">
        <v>90.5</v>
      </c>
      <c r="F444" s="9">
        <f t="shared" si="6"/>
        <v>75.42</v>
      </c>
      <c r="G444" s="4" t="s">
        <v>764</v>
      </c>
    </row>
    <row r="445" spans="2:7" ht="11.1" customHeight="1" outlineLevel="1">
      <c r="B445" s="7">
        <v>441</v>
      </c>
      <c r="C445" s="8" t="s">
        <v>766</v>
      </c>
      <c r="D445" s="8" t="s">
        <v>21</v>
      </c>
      <c r="E445" s="9">
        <v>113</v>
      </c>
      <c r="F445" s="9">
        <f t="shared" si="6"/>
        <v>94.17</v>
      </c>
      <c r="G445" s="5"/>
    </row>
    <row r="446" spans="2:7" ht="11.1" customHeight="1" outlineLevel="1">
      <c r="B446" s="7">
        <v>442</v>
      </c>
      <c r="C446" s="8" t="s">
        <v>768</v>
      </c>
      <c r="D446" s="8" t="s">
        <v>21</v>
      </c>
      <c r="E446" s="9">
        <v>112</v>
      </c>
      <c r="F446" s="9">
        <f t="shared" si="6"/>
        <v>93.33</v>
      </c>
      <c r="G446" s="4" t="s">
        <v>767</v>
      </c>
    </row>
    <row r="447" spans="2:7" ht="11.1" customHeight="1" outlineLevel="1">
      <c r="B447" s="7">
        <v>443</v>
      </c>
      <c r="C447" s="8" t="s">
        <v>770</v>
      </c>
      <c r="D447" s="8" t="s">
        <v>21</v>
      </c>
      <c r="E447" s="9">
        <v>192</v>
      </c>
      <c r="F447" s="9">
        <f t="shared" si="6"/>
        <v>160</v>
      </c>
      <c r="G447" s="4" t="s">
        <v>769</v>
      </c>
    </row>
    <row r="448" spans="2:7" ht="11.1" customHeight="1" outlineLevel="1">
      <c r="B448" s="7">
        <v>444</v>
      </c>
      <c r="C448" s="8" t="s">
        <v>772</v>
      </c>
      <c r="D448" s="8" t="s">
        <v>21</v>
      </c>
      <c r="E448" s="9">
        <v>363</v>
      </c>
      <c r="F448" s="9">
        <f t="shared" si="6"/>
        <v>302.5</v>
      </c>
      <c r="G448" s="4" t="s">
        <v>771</v>
      </c>
    </row>
    <row r="449" spans="2:7" ht="11.1" customHeight="1" outlineLevel="1">
      <c r="B449" s="7">
        <v>445</v>
      </c>
      <c r="C449" s="8" t="s">
        <v>774</v>
      </c>
      <c r="D449" s="8" t="s">
        <v>21</v>
      </c>
      <c r="E449" s="9">
        <v>334</v>
      </c>
      <c r="F449" s="9">
        <f t="shared" si="6"/>
        <v>278.33</v>
      </c>
      <c r="G449" s="4" t="s">
        <v>773</v>
      </c>
    </row>
    <row r="450" spans="2:7" ht="11.1" customHeight="1" outlineLevel="1">
      <c r="B450" s="7">
        <v>446</v>
      </c>
      <c r="C450" s="8" t="s">
        <v>776</v>
      </c>
      <c r="D450" s="8" t="s">
        <v>21</v>
      </c>
      <c r="E450" s="9">
        <v>947</v>
      </c>
      <c r="F450" s="9">
        <f t="shared" si="6"/>
        <v>789.17</v>
      </c>
      <c r="G450" s="4" t="s">
        <v>775</v>
      </c>
    </row>
    <row r="451" spans="2:7" ht="11.1" customHeight="1" outlineLevel="1">
      <c r="B451" s="7">
        <v>447</v>
      </c>
      <c r="C451" s="8" t="s">
        <v>778</v>
      </c>
      <c r="D451" s="8" t="s">
        <v>21</v>
      </c>
      <c r="E451" s="9">
        <v>1084</v>
      </c>
      <c r="F451" s="9">
        <f t="shared" si="6"/>
        <v>903.33</v>
      </c>
      <c r="G451" s="4" t="s">
        <v>777</v>
      </c>
    </row>
    <row r="452" spans="2:7" ht="11.1" customHeight="1" outlineLevel="1">
      <c r="B452" s="7">
        <v>448</v>
      </c>
      <c r="C452" s="8" t="s">
        <v>779</v>
      </c>
      <c r="D452" s="8" t="s">
        <v>4</v>
      </c>
      <c r="E452" s="9">
        <v>182</v>
      </c>
      <c r="F452" s="9">
        <f t="shared" si="6"/>
        <v>151.66999999999999</v>
      </c>
      <c r="G452" s="5"/>
    </row>
    <row r="453" spans="2:7" ht="11.1" customHeight="1" outlineLevel="1">
      <c r="B453" s="7">
        <v>449</v>
      </c>
      <c r="C453" s="8" t="s">
        <v>780</v>
      </c>
      <c r="D453" s="8" t="s">
        <v>4</v>
      </c>
      <c r="E453" s="9">
        <v>287</v>
      </c>
      <c r="F453" s="9">
        <f t="shared" si="6"/>
        <v>239.17</v>
      </c>
      <c r="G453" s="5"/>
    </row>
    <row r="454" spans="2:7" ht="11.1" customHeight="1" outlineLevel="1">
      <c r="B454" s="7">
        <v>450</v>
      </c>
      <c r="C454" s="8" t="s">
        <v>781</v>
      </c>
      <c r="D454" s="8" t="s">
        <v>4</v>
      </c>
      <c r="E454" s="9">
        <v>927</v>
      </c>
      <c r="F454" s="9">
        <f t="shared" ref="F454:F469" si="7">ROUND(E454/1.2,2)</f>
        <v>772.5</v>
      </c>
      <c r="G454" s="5"/>
    </row>
    <row r="455" spans="2:7" ht="11.1" customHeight="1" outlineLevel="1">
      <c r="B455" s="7">
        <v>451</v>
      </c>
      <c r="C455" s="8" t="s">
        <v>782</v>
      </c>
      <c r="D455" s="8" t="s">
        <v>4</v>
      </c>
      <c r="E455" s="9">
        <v>548</v>
      </c>
      <c r="F455" s="9">
        <f t="shared" si="7"/>
        <v>456.67</v>
      </c>
      <c r="G455" s="5"/>
    </row>
    <row r="456" spans="2:7" ht="11.1" customHeight="1" outlineLevel="1">
      <c r="B456" s="7">
        <v>452</v>
      </c>
      <c r="C456" s="8" t="s">
        <v>783</v>
      </c>
      <c r="D456" s="8" t="s">
        <v>4</v>
      </c>
      <c r="E456" s="9">
        <v>729</v>
      </c>
      <c r="F456" s="9">
        <f t="shared" si="7"/>
        <v>607.5</v>
      </c>
      <c r="G456" s="5"/>
    </row>
    <row r="457" spans="2:7" ht="11.1" customHeight="1" outlineLevel="1">
      <c r="B457" s="7">
        <v>453</v>
      </c>
      <c r="C457" s="8" t="s">
        <v>785</v>
      </c>
      <c r="D457" s="8" t="s">
        <v>21</v>
      </c>
      <c r="E457" s="9">
        <v>4576</v>
      </c>
      <c r="F457" s="9">
        <f t="shared" si="7"/>
        <v>3813.33</v>
      </c>
      <c r="G457" s="4" t="s">
        <v>784</v>
      </c>
    </row>
    <row r="458" spans="2:7" ht="11.1" customHeight="1" outlineLevel="1">
      <c r="B458" s="7">
        <v>454</v>
      </c>
      <c r="C458" s="8" t="s">
        <v>787</v>
      </c>
      <c r="D458" s="8" t="s">
        <v>21</v>
      </c>
      <c r="E458" s="9">
        <v>6766</v>
      </c>
      <c r="F458" s="9">
        <f t="shared" si="7"/>
        <v>5638.33</v>
      </c>
      <c r="G458" s="4" t="s">
        <v>786</v>
      </c>
    </row>
    <row r="459" spans="2:7" ht="11.1" customHeight="1" outlineLevel="1">
      <c r="B459" s="7">
        <v>455</v>
      </c>
      <c r="C459" s="8" t="s">
        <v>789</v>
      </c>
      <c r="D459" s="8" t="s">
        <v>21</v>
      </c>
      <c r="E459" s="9">
        <v>16692</v>
      </c>
      <c r="F459" s="9">
        <f t="shared" si="7"/>
        <v>13910</v>
      </c>
      <c r="G459" s="4" t="s">
        <v>788</v>
      </c>
    </row>
    <row r="460" spans="2:7" ht="11.1" customHeight="1" outlineLevel="1">
      <c r="B460" s="7">
        <v>456</v>
      </c>
      <c r="C460" s="8" t="s">
        <v>791</v>
      </c>
      <c r="D460" s="8" t="s">
        <v>21</v>
      </c>
      <c r="E460" s="9">
        <v>2473</v>
      </c>
      <c r="F460" s="9">
        <f t="shared" si="7"/>
        <v>2060.83</v>
      </c>
      <c r="G460" s="4" t="s">
        <v>790</v>
      </c>
    </row>
    <row r="461" spans="2:7" ht="11.1" customHeight="1" outlineLevel="1">
      <c r="B461" s="7">
        <v>457</v>
      </c>
      <c r="C461" s="8" t="s">
        <v>793</v>
      </c>
      <c r="D461" s="8" t="s">
        <v>21</v>
      </c>
      <c r="E461" s="9">
        <v>5311</v>
      </c>
      <c r="F461" s="9">
        <f t="shared" si="7"/>
        <v>4425.83</v>
      </c>
      <c r="G461" s="4" t="s">
        <v>792</v>
      </c>
    </row>
    <row r="462" spans="2:7" ht="11.1" customHeight="1" outlineLevel="1">
      <c r="B462" s="7">
        <v>458</v>
      </c>
      <c r="C462" s="8" t="s">
        <v>795</v>
      </c>
      <c r="D462" s="8" t="s">
        <v>21</v>
      </c>
      <c r="E462" s="9">
        <v>3643</v>
      </c>
      <c r="F462" s="9">
        <f t="shared" si="7"/>
        <v>3035.83</v>
      </c>
      <c r="G462" s="4" t="s">
        <v>794</v>
      </c>
    </row>
    <row r="463" spans="2:7" ht="11.1" customHeight="1" outlineLevel="1">
      <c r="B463" s="7">
        <v>459</v>
      </c>
      <c r="C463" s="8" t="s">
        <v>797</v>
      </c>
      <c r="D463" s="8" t="s">
        <v>21</v>
      </c>
      <c r="E463" s="9">
        <v>4315</v>
      </c>
      <c r="F463" s="9">
        <f t="shared" si="7"/>
        <v>3595.83</v>
      </c>
      <c r="G463" s="4" t="s">
        <v>796</v>
      </c>
    </row>
    <row r="464" spans="2:7" ht="11.1" customHeight="1" outlineLevel="1">
      <c r="B464" s="7">
        <v>460</v>
      </c>
      <c r="C464" s="8" t="s">
        <v>799</v>
      </c>
      <c r="D464" s="8" t="s">
        <v>21</v>
      </c>
      <c r="E464" s="9">
        <v>322</v>
      </c>
      <c r="F464" s="9">
        <f t="shared" si="7"/>
        <v>268.33</v>
      </c>
      <c r="G464" s="4" t="s">
        <v>798</v>
      </c>
    </row>
    <row r="465" spans="2:7" ht="11.1" customHeight="1" outlineLevel="1">
      <c r="B465" s="7">
        <v>461</v>
      </c>
      <c r="C465" s="8" t="s">
        <v>801</v>
      </c>
      <c r="D465" s="8" t="s">
        <v>21</v>
      </c>
      <c r="E465" s="9">
        <v>596</v>
      </c>
      <c r="F465" s="9">
        <f t="shared" si="7"/>
        <v>496.67</v>
      </c>
      <c r="G465" s="4" t="s">
        <v>800</v>
      </c>
    </row>
    <row r="466" spans="2:7" ht="11.1" customHeight="1" outlineLevel="1">
      <c r="B466" s="7">
        <v>462</v>
      </c>
      <c r="C466" s="8" t="s">
        <v>803</v>
      </c>
      <c r="D466" s="8" t="s">
        <v>21</v>
      </c>
      <c r="E466" s="9">
        <v>447</v>
      </c>
      <c r="F466" s="9">
        <f t="shared" si="7"/>
        <v>372.5</v>
      </c>
      <c r="G466" s="4" t="s">
        <v>802</v>
      </c>
    </row>
    <row r="467" spans="2:7" ht="11.1" customHeight="1" outlineLevel="1">
      <c r="B467" s="7">
        <v>463</v>
      </c>
      <c r="C467" s="8" t="s">
        <v>805</v>
      </c>
      <c r="D467" s="8" t="s">
        <v>21</v>
      </c>
      <c r="E467" s="9">
        <v>1446</v>
      </c>
      <c r="F467" s="9">
        <f t="shared" si="7"/>
        <v>1205</v>
      </c>
      <c r="G467" s="4" t="s">
        <v>804</v>
      </c>
    </row>
    <row r="468" spans="2:7" ht="11.1" customHeight="1" outlineLevel="1">
      <c r="B468" s="7">
        <v>464</v>
      </c>
      <c r="C468" s="8" t="s">
        <v>807</v>
      </c>
      <c r="D468" s="8" t="s">
        <v>21</v>
      </c>
      <c r="E468" s="9">
        <v>2367</v>
      </c>
      <c r="F468" s="9">
        <f t="shared" si="7"/>
        <v>1972.5</v>
      </c>
      <c r="G468" s="4" t="s">
        <v>806</v>
      </c>
    </row>
    <row r="469" spans="2:7" ht="11.1" customHeight="1" outlineLevel="1">
      <c r="B469" s="7">
        <v>465</v>
      </c>
      <c r="C469" s="8" t="s">
        <v>808</v>
      </c>
      <c r="D469" s="8" t="s">
        <v>21</v>
      </c>
      <c r="E469" s="9">
        <v>8931</v>
      </c>
      <c r="F469" s="9">
        <f t="shared" si="7"/>
        <v>7442.5</v>
      </c>
    </row>
    <row r="470" spans="2:7" s="1" customFormat="1" ht="9.9499999999999993" customHeight="1" outlineLevel="1">
      <c r="C470" s="1" t="s">
        <v>810</v>
      </c>
      <c r="E470" s="2">
        <f>SUM(E5:E469)</f>
        <v>429270.3372464467</v>
      </c>
      <c r="F470" s="2"/>
    </row>
  </sheetData>
  <mergeCells count="1">
    <mergeCell ref="B2:C2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 Александр Игорьевич</dc:creator>
  <cp:lastModifiedBy>nazarov</cp:lastModifiedBy>
  <cp:lastPrinted>2023-02-02T07:22:50Z</cp:lastPrinted>
  <dcterms:created xsi:type="dcterms:W3CDTF">2023-02-02T07:11:13Z</dcterms:created>
  <dcterms:modified xsi:type="dcterms:W3CDTF">2023-02-02T13:45:49Z</dcterms:modified>
</cp:coreProperties>
</file>